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3CC0063-0892-4888-A643-AECC24D8B8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2" l="1"/>
  <c r="O20" i="2"/>
  <c r="N20" i="2"/>
  <c r="M20" i="2"/>
  <c r="H20" i="2"/>
  <c r="G20" i="2"/>
  <c r="P12" i="2" l="1"/>
  <c r="O12" i="2"/>
  <c r="M12" i="2"/>
  <c r="I12" i="2"/>
  <c r="H12" i="2"/>
  <c r="G12" i="2"/>
</calcChain>
</file>

<file path=xl/sharedStrings.xml><?xml version="1.0" encoding="utf-8"?>
<sst xmlns="http://schemas.openxmlformats.org/spreadsheetml/2006/main" count="285" uniqueCount="161">
  <si>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</si>
  <si>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</si>
  <si>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</si>
  <si>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</si>
  <si>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</si>
  <si>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</si>
  <si>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</si>
  <si>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</si>
  <si>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</si>
  <si>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</si>
  <si>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</si>
  <si>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</si>
  <si>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</si>
  <si>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</si>
  <si>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</si>
  <si>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</si>
  <si>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</si>
  <si>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</si>
  <si>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</si>
  <si>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</si>
  <si>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</si>
  <si>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</si>
  <si>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</si>
  <si>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</si>
  <si>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</si>
  <si>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</si>
  <si>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</si>
  <si>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</si>
  <si>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</si>
  <si>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</si>
  <si>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Anitta Sandberg</t>
  </si>
  <si>
    <t>6.</t>
  </si>
  <si>
    <t>Kiri</t>
  </si>
  <si>
    <t>----</t>
  </si>
  <si>
    <t>5.</t>
  </si>
  <si>
    <t>Manse PP</t>
  </si>
  <si>
    <t>10.</t>
  </si>
  <si>
    <t>9.</t>
  </si>
  <si>
    <t>RPL</t>
  </si>
  <si>
    <t>suomensarja</t>
  </si>
  <si>
    <t>4.</t>
  </si>
  <si>
    <t>1.</t>
  </si>
  <si>
    <t>11.-12.</t>
  </si>
  <si>
    <t>3.</t>
  </si>
  <si>
    <t>PuMu</t>
  </si>
  <si>
    <t>7.-8.</t>
  </si>
  <si>
    <t>RPL = Riihimäen Pallonlyöjät  (1924)</t>
  </si>
  <si>
    <t>Manse PP = Mansen Pesäpallo  (1978)</t>
  </si>
  <si>
    <t>Ottelu</t>
  </si>
  <si>
    <t>1.  ottelu</t>
  </si>
  <si>
    <t>6.  ottelu</t>
  </si>
  <si>
    <t>Kunnari</t>
  </si>
  <si>
    <t>19.05. 1975  RPL - PuMu  1-24</t>
  </si>
  <si>
    <t>29.8.1955</t>
  </si>
  <si>
    <t xml:space="preserve">  19 v   8 kk 20 pv</t>
  </si>
  <si>
    <t>15.06. 1975  RPL - LäPa  10-10</t>
  </si>
  <si>
    <t xml:space="preserve">  19 v   9 kk 17 pv</t>
  </si>
  <si>
    <t>Kiri = Jyväskylän Kiri  (1930)</t>
  </si>
  <si>
    <t>18.  ottelu</t>
  </si>
  <si>
    <t>24.07. 1977  Kiri - PuMu  19-12</t>
  </si>
  <si>
    <t xml:space="preserve">  21 v 10 kk 25 pv</t>
  </si>
  <si>
    <t>MESTARUUSSARJA</t>
  </si>
  <si>
    <t>URA SM-SARJASSA</t>
  </si>
  <si>
    <t>L+T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</si>
  <si>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</si>
  <si>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</si>
  <si>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</si>
  <si>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</si>
  <si>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</si>
  <si>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</si>
  <si>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</si>
  <si>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</si>
  <si>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</si>
  <si>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</si>
  <si>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</si>
  <si>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</si>
  <si>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</si>
  <si>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</si>
  <si>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</si>
  <si>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</si>
  <si>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1611</t>
  </si>
  <si>
    <t>07.09. 1985  Meilahti, Helsinki</t>
  </si>
  <si>
    <t xml:space="preserve"> 3-10</t>
  </si>
  <si>
    <t>Kosti Parviainen</t>
  </si>
  <si>
    <t>1300</t>
  </si>
  <si>
    <t>Ali Lindström</t>
  </si>
  <si>
    <t>Ikä ensimmäisessä ottelussa</t>
  </si>
  <si>
    <t>14.08. 1977  Lapua</t>
  </si>
  <si>
    <t xml:space="preserve">  5-5</t>
  </si>
  <si>
    <t>Erkki Leppäniemi</t>
  </si>
  <si>
    <t>767</t>
  </si>
  <si>
    <t>12.08. 1979  Turku</t>
  </si>
  <si>
    <t xml:space="preserve">  8-6</t>
  </si>
  <si>
    <t>Matti Vaininen</t>
  </si>
  <si>
    <t>206</t>
  </si>
  <si>
    <t>20.07. 1980  Lapua</t>
  </si>
  <si>
    <t xml:space="preserve">  6-5</t>
  </si>
  <si>
    <t>Jarmo Pöllänen</t>
  </si>
  <si>
    <t>500</t>
  </si>
  <si>
    <t>08.08. 1981  Lammi</t>
  </si>
  <si>
    <t xml:space="preserve">  9-8</t>
  </si>
  <si>
    <t>Risto Pulliainen</t>
  </si>
  <si>
    <t>20.08. 1983  Tampere</t>
  </si>
  <si>
    <t>Länsi</t>
  </si>
  <si>
    <t>I p</t>
  </si>
  <si>
    <t>Markku Lähteenmäki</t>
  </si>
  <si>
    <t>06.08. 1988  Ikaalinen</t>
  </si>
  <si>
    <t xml:space="preserve"> 5-14</t>
  </si>
  <si>
    <t>Paavo Lakaniemi</t>
  </si>
  <si>
    <t>1501</t>
  </si>
  <si>
    <t>21 v  11 kk  16 pv</t>
  </si>
  <si>
    <t xml:space="preserve"> ITÄ - LÄNSI - KORTTI</t>
  </si>
  <si>
    <t>jok</t>
  </si>
  <si>
    <t xml:space="preserve"> LIITTO - LEHDISTÖ - KORTTI</t>
  </si>
  <si>
    <t>Tulos</t>
  </si>
  <si>
    <t xml:space="preserve">  KL-%</t>
  </si>
  <si>
    <t>Liitto</t>
  </si>
  <si>
    <t>Lehdistö</t>
  </si>
  <si>
    <t>17-8</t>
  </si>
  <si>
    <t xml:space="preserve">Inka-Leena Lylymäki </t>
  </si>
  <si>
    <t>01.07. 1984  Tampere</t>
  </si>
  <si>
    <t xml:space="preserve">Ali Lindström </t>
  </si>
  <si>
    <t>30.06. 1985  Kankaanpää</t>
  </si>
  <si>
    <t>21-8</t>
  </si>
  <si>
    <t>27 v  10 kk  4 pv</t>
  </si>
  <si>
    <t>03.07. 1983  Pihtipudas</t>
  </si>
  <si>
    <t xml:space="preserve">  9-6</t>
  </si>
  <si>
    <t>Pertti Matara</t>
  </si>
  <si>
    <t>III p</t>
  </si>
  <si>
    <t xml:space="preserve"> Vuoden lukkari  1980, 1982, 1983</t>
  </si>
  <si>
    <t xml:space="preserve">Lyöty </t>
  </si>
  <si>
    <t xml:space="preserve">Tuotu </t>
  </si>
  <si>
    <t>5/5</t>
  </si>
  <si>
    <t>1/1</t>
  </si>
  <si>
    <t>3/3</t>
  </si>
  <si>
    <t>4/6</t>
  </si>
  <si>
    <t>1/2</t>
  </si>
  <si>
    <t>0/1</t>
  </si>
  <si>
    <t>2/2</t>
  </si>
  <si>
    <t>6/10</t>
  </si>
  <si>
    <t>4/7</t>
  </si>
  <si>
    <t>441</t>
  </si>
  <si>
    <t>2/7</t>
  </si>
  <si>
    <t>0/2</t>
  </si>
  <si>
    <t>1/3</t>
  </si>
  <si>
    <t>620</t>
  </si>
  <si>
    <t>5/10</t>
  </si>
  <si>
    <t>3/6</t>
  </si>
  <si>
    <t>12/26</t>
  </si>
  <si>
    <t>2/6</t>
  </si>
  <si>
    <t>3/7</t>
  </si>
  <si>
    <t>6/11</t>
  </si>
  <si>
    <t>9/11</t>
  </si>
  <si>
    <t>2/4</t>
  </si>
  <si>
    <t>3/4</t>
  </si>
  <si>
    <t>15/21</t>
  </si>
  <si>
    <t>PuMu = Helsingin Puna-Mustat  (1941)</t>
  </si>
  <si>
    <t>Cup</t>
  </si>
  <si>
    <t xml:space="preserve">            Arvo-ottelut ja mitalit</t>
  </si>
  <si>
    <t>0-0-0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</si>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</sst>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165" fontId="1" fillId="7" borderId="3" xfId="0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49" fontId="1" fillId="10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/>
    <xf numFmtId="0" fontId="5" fillId="3" borderId="7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2" borderId="8" xfId="0" applyFont="1" applyFill="1" applyBorder="1"/>
    <xf numFmtId="165" fontId="1" fillId="3" borderId="2" xfId="0" applyNumberFormat="1" applyFont="1" applyFill="1" applyBorder="1"/>
    <xf numFmtId="0" fontId="1" fillId="5" borderId="8" xfId="0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0" fontId="1" fillId="2" borderId="6" xfId="0" applyFont="1" applyFill="1" applyBorder="1"/>
    <xf numFmtId="49" fontId="1" fillId="5" borderId="3" xfId="0" applyNumberFormat="1" applyFont="1" applyFill="1" applyBorder="1" applyAlignment="1">
      <alignment horizontal="center"/>
    </xf>
    <xf numFmtId="18" fontId="1" fillId="5" borderId="3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165" fontId="1" fillId="5" borderId="9" xfId="1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6" xfId="0" applyFont="1" applyFill="1" applyBorder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1" fontId="1" fillId="10" borderId="3" xfId="0" applyNumberFormat="1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49" fontId="1" fillId="10" borderId="10" xfId="0" applyNumberFormat="1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165" fontId="1" fillId="10" borderId="9" xfId="1" applyNumberFormat="1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/>
    <xf numFmtId="0" fontId="1" fillId="10" borderId="10" xfId="0" applyFont="1" applyFill="1" applyBorder="1" applyAlignment="1">
      <alignment horizontal="center"/>
    </xf>
    <xf numFmtId="165" fontId="1" fillId="10" borderId="9" xfId="0" applyNumberFormat="1" applyFont="1" applyFill="1" applyBorder="1" applyAlignment="1">
      <alignment horizontal="center"/>
    </xf>
    <xf numFmtId="49" fontId="1" fillId="10" borderId="14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6" customWidth="1"/>
    <col min="3" max="3" width="7.7109375" style="56" customWidth="1"/>
    <col min="4" max="4" width="12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65" customWidth="1"/>
    <col min="19" max="19" width="5.7109375" style="64" customWidth="1"/>
    <col min="20" max="20" width="0.7109375" style="35" customWidth="1"/>
    <col min="21" max="28" width="5.7109375" style="57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x14ac:dyDescent="0.25">
      <c r="A1" s="1"/>
      <c r="B1" s="2" t="s">
        <v>30</v>
      </c>
      <c r="C1" s="2"/>
      <c r="D1" s="3"/>
      <c r="E1" s="4" t="s">
        <v>53</v>
      </c>
      <c r="F1" s="5"/>
      <c r="G1" s="2"/>
      <c r="H1" s="3"/>
      <c r="I1" s="5"/>
      <c r="J1" s="5"/>
      <c r="K1" s="5"/>
      <c r="L1" s="3"/>
      <c r="M1" s="6"/>
      <c r="N1" s="6"/>
      <c r="O1" s="6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61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20"/>
      <c r="Z2" s="21" t="s">
        <v>17</v>
      </c>
      <c r="AA2" s="13"/>
      <c r="AB2" s="13"/>
      <c r="AC2" s="13"/>
      <c r="AD2" s="14"/>
      <c r="AE2" s="21" t="s">
        <v>158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63</v>
      </c>
      <c r="S3" s="17" t="s">
        <v>3</v>
      </c>
      <c r="T3" s="23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4</v>
      </c>
      <c r="AA3" s="17" t="s">
        <v>12</v>
      </c>
      <c r="AB3" s="14" t="s">
        <v>13</v>
      </c>
      <c r="AC3" s="17" t="s">
        <v>14</v>
      </c>
      <c r="AD3" s="17" t="s">
        <v>3</v>
      </c>
      <c r="AE3" s="17" t="s">
        <v>20</v>
      </c>
      <c r="AF3" s="17" t="s">
        <v>21</v>
      </c>
      <c r="AG3" s="14" t="s">
        <v>157</v>
      </c>
      <c r="AH3" s="14" t="s">
        <v>25</v>
      </c>
      <c r="AI3" s="16" t="s">
        <v>26</v>
      </c>
      <c r="AJ3" s="17" t="s">
        <v>27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1975</v>
      </c>
      <c r="C4" s="38" t="s">
        <v>42</v>
      </c>
      <c r="D4" s="9" t="s">
        <v>38</v>
      </c>
      <c r="E4" s="25">
        <v>10</v>
      </c>
      <c r="F4" s="25">
        <v>0</v>
      </c>
      <c r="G4" s="25">
        <v>8</v>
      </c>
      <c r="H4" s="25">
        <v>4</v>
      </c>
      <c r="I4" s="25"/>
      <c r="J4" s="25"/>
      <c r="K4" s="25"/>
      <c r="L4" s="25"/>
      <c r="M4" s="25"/>
      <c r="N4" s="28"/>
      <c r="O4" s="23"/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1976</v>
      </c>
      <c r="C5" s="38"/>
      <c r="D5" s="9"/>
      <c r="E5" s="25"/>
      <c r="F5" s="25"/>
      <c r="G5" s="25"/>
      <c r="H5" s="25"/>
      <c r="I5" s="25"/>
      <c r="J5" s="25"/>
      <c r="K5" s="25"/>
      <c r="L5" s="25"/>
      <c r="M5" s="25"/>
      <c r="N5" s="28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1977</v>
      </c>
      <c r="C6" s="38" t="s">
        <v>43</v>
      </c>
      <c r="D6" s="9" t="s">
        <v>44</v>
      </c>
      <c r="E6" s="25">
        <v>10</v>
      </c>
      <c r="F6" s="25">
        <v>1</v>
      </c>
      <c r="G6" s="25">
        <v>17</v>
      </c>
      <c r="H6" s="25">
        <v>14</v>
      </c>
      <c r="I6" s="25"/>
      <c r="J6" s="25"/>
      <c r="K6" s="25"/>
      <c r="L6" s="25"/>
      <c r="M6" s="25"/>
      <c r="N6" s="28"/>
      <c r="O6" s="23"/>
      <c r="P6" s="17"/>
      <c r="Q6" s="17"/>
      <c r="R6" s="17"/>
      <c r="S6" s="17"/>
      <c r="T6" s="23"/>
      <c r="U6" s="25">
        <v>6</v>
      </c>
      <c r="V6" s="25">
        <v>0</v>
      </c>
      <c r="W6" s="25">
        <v>11</v>
      </c>
      <c r="X6" s="25">
        <v>2</v>
      </c>
      <c r="Y6" s="25"/>
      <c r="Z6" s="26"/>
      <c r="AA6" s="26"/>
      <c r="AB6" s="26"/>
      <c r="AC6" s="26"/>
      <c r="AD6" s="26"/>
      <c r="AE6" s="25">
        <v>1</v>
      </c>
      <c r="AF6" s="25"/>
      <c r="AG6" s="25"/>
      <c r="AH6" s="25"/>
      <c r="AI6" s="25"/>
      <c r="AJ6" s="25">
        <v>1</v>
      </c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1979</v>
      </c>
      <c r="C7" s="38" t="s">
        <v>45</v>
      </c>
      <c r="D7" s="37" t="s">
        <v>38</v>
      </c>
      <c r="E7" s="25">
        <v>10</v>
      </c>
      <c r="F7" s="25">
        <v>1</v>
      </c>
      <c r="G7" s="25">
        <v>10</v>
      </c>
      <c r="H7" s="25">
        <v>8</v>
      </c>
      <c r="I7" s="25"/>
      <c r="J7" s="25"/>
      <c r="K7" s="25"/>
      <c r="L7" s="25"/>
      <c r="M7" s="25"/>
      <c r="N7" s="28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6">
        <v>3</v>
      </c>
      <c r="AA7" s="26">
        <v>1</v>
      </c>
      <c r="AB7" s="26">
        <v>4</v>
      </c>
      <c r="AC7" s="26">
        <v>2</v>
      </c>
      <c r="AD7" s="26"/>
      <c r="AE7" s="25">
        <v>1</v>
      </c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1980</v>
      </c>
      <c r="C8" s="38" t="s">
        <v>41</v>
      </c>
      <c r="D8" s="37" t="s">
        <v>38</v>
      </c>
      <c r="E8" s="25">
        <v>9</v>
      </c>
      <c r="F8" s="25">
        <v>5</v>
      </c>
      <c r="G8" s="25">
        <v>20</v>
      </c>
      <c r="H8" s="25">
        <v>17</v>
      </c>
      <c r="I8" s="25"/>
      <c r="J8" s="25"/>
      <c r="K8" s="25"/>
      <c r="L8" s="25"/>
      <c r="M8" s="25"/>
      <c r="N8" s="28"/>
      <c r="O8" s="23"/>
      <c r="P8" s="17" t="s">
        <v>34</v>
      </c>
      <c r="Q8" s="17"/>
      <c r="R8" s="17" t="s">
        <v>40</v>
      </c>
      <c r="S8" s="17"/>
      <c r="T8" s="23"/>
      <c r="U8" s="25">
        <v>5</v>
      </c>
      <c r="V8" s="25">
        <v>1</v>
      </c>
      <c r="W8" s="25">
        <v>9</v>
      </c>
      <c r="X8" s="25">
        <v>3</v>
      </c>
      <c r="Y8" s="25"/>
      <c r="Z8" s="26"/>
      <c r="AA8" s="26"/>
      <c r="AB8" s="26"/>
      <c r="AC8" s="26"/>
      <c r="AD8" s="26"/>
      <c r="AE8" s="25">
        <v>1</v>
      </c>
      <c r="AF8" s="25"/>
      <c r="AG8" s="25"/>
      <c r="AH8" s="25">
        <v>1</v>
      </c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1981</v>
      </c>
      <c r="C9" s="25" t="s">
        <v>41</v>
      </c>
      <c r="D9" s="37" t="s">
        <v>38</v>
      </c>
      <c r="E9" s="25">
        <v>18</v>
      </c>
      <c r="F9" s="25">
        <v>2</v>
      </c>
      <c r="G9" s="25">
        <v>17</v>
      </c>
      <c r="H9" s="25">
        <v>13</v>
      </c>
      <c r="I9" s="25">
        <v>62</v>
      </c>
      <c r="J9" s="25">
        <v>5</v>
      </c>
      <c r="K9" s="25">
        <v>20</v>
      </c>
      <c r="L9" s="25">
        <v>18</v>
      </c>
      <c r="M9" s="25">
        <v>19</v>
      </c>
      <c r="N9" s="106">
        <v>0.57943925233644855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>
        <v>1</v>
      </c>
      <c r="AF9" s="25"/>
      <c r="AG9" s="25"/>
      <c r="AH9" s="25">
        <v>1</v>
      </c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1982</v>
      </c>
      <c r="C10" s="25" t="s">
        <v>40</v>
      </c>
      <c r="D10" s="37" t="s">
        <v>38</v>
      </c>
      <c r="E10" s="25">
        <v>18</v>
      </c>
      <c r="F10" s="25">
        <v>2</v>
      </c>
      <c r="G10" s="25">
        <v>19</v>
      </c>
      <c r="H10" s="25">
        <v>14</v>
      </c>
      <c r="I10" s="25">
        <v>76</v>
      </c>
      <c r="J10" s="25">
        <v>15</v>
      </c>
      <c r="K10" s="25">
        <v>13</v>
      </c>
      <c r="L10" s="25">
        <v>27</v>
      </c>
      <c r="M10" s="25">
        <v>21</v>
      </c>
      <c r="N10" s="106">
        <v>0.61290322580645162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1983</v>
      </c>
      <c r="C11" s="25" t="s">
        <v>36</v>
      </c>
      <c r="D11" s="37" t="s">
        <v>38</v>
      </c>
      <c r="E11" s="25">
        <v>18</v>
      </c>
      <c r="F11" s="25">
        <v>0</v>
      </c>
      <c r="G11" s="25">
        <v>15</v>
      </c>
      <c r="H11" s="25">
        <v>9</v>
      </c>
      <c r="I11" s="25">
        <v>60</v>
      </c>
      <c r="J11" s="25">
        <v>19</v>
      </c>
      <c r="K11" s="25">
        <v>11</v>
      </c>
      <c r="L11" s="25">
        <v>15</v>
      </c>
      <c r="M11" s="25">
        <v>15</v>
      </c>
      <c r="N11" s="106">
        <v>0.61224489795918369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>
        <v>1</v>
      </c>
      <c r="AF11" s="25">
        <v>1</v>
      </c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59">
        <v>1984</v>
      </c>
      <c r="C12" s="59" t="s">
        <v>41</v>
      </c>
      <c r="D12" s="60" t="s">
        <v>38</v>
      </c>
      <c r="E12" s="59"/>
      <c r="F12" s="61" t="s">
        <v>39</v>
      </c>
      <c r="G12" s="59"/>
      <c r="H12" s="59"/>
      <c r="I12" s="59"/>
      <c r="J12" s="59"/>
      <c r="K12" s="59"/>
      <c r="L12" s="59"/>
      <c r="M12" s="59"/>
      <c r="N12" s="107"/>
      <c r="O12" s="23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>
        <v>1</v>
      </c>
      <c r="AF12" s="25">
        <v>1</v>
      </c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1985</v>
      </c>
      <c r="C13" s="25" t="s">
        <v>37</v>
      </c>
      <c r="D13" s="37" t="s">
        <v>38</v>
      </c>
      <c r="E13" s="25">
        <v>18</v>
      </c>
      <c r="F13" s="25">
        <v>1</v>
      </c>
      <c r="G13" s="25">
        <v>19</v>
      </c>
      <c r="H13" s="25">
        <v>7</v>
      </c>
      <c r="I13" s="25">
        <v>66</v>
      </c>
      <c r="J13" s="25">
        <v>11</v>
      </c>
      <c r="K13" s="25">
        <v>13</v>
      </c>
      <c r="L13" s="25">
        <v>22</v>
      </c>
      <c r="M13" s="25">
        <v>20</v>
      </c>
      <c r="N13" s="106">
        <v>0.55000000000000004</v>
      </c>
      <c r="O13" s="23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>
        <v>1</v>
      </c>
      <c r="AF13" s="25">
        <v>1</v>
      </c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1986</v>
      </c>
      <c r="C14" s="38" t="s">
        <v>31</v>
      </c>
      <c r="D14" s="37" t="s">
        <v>32</v>
      </c>
      <c r="E14" s="25">
        <v>15</v>
      </c>
      <c r="F14" s="25">
        <v>1</v>
      </c>
      <c r="G14" s="25">
        <v>14</v>
      </c>
      <c r="H14" s="25">
        <v>4</v>
      </c>
      <c r="I14" s="25">
        <v>37</v>
      </c>
      <c r="J14" s="25">
        <v>5</v>
      </c>
      <c r="K14" s="25">
        <v>6</v>
      </c>
      <c r="L14" s="25">
        <v>11</v>
      </c>
      <c r="M14" s="25">
        <v>15</v>
      </c>
      <c r="N14" s="58" t="s">
        <v>33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>
        <v>1987</v>
      </c>
      <c r="C15" s="38" t="s">
        <v>34</v>
      </c>
      <c r="D15" s="37" t="s">
        <v>32</v>
      </c>
      <c r="E15" s="25">
        <v>18</v>
      </c>
      <c r="F15" s="25">
        <v>1</v>
      </c>
      <c r="G15" s="25">
        <v>18</v>
      </c>
      <c r="H15" s="25">
        <v>12</v>
      </c>
      <c r="I15" s="25">
        <v>73</v>
      </c>
      <c r="J15" s="25">
        <v>10</v>
      </c>
      <c r="K15" s="25">
        <v>20</v>
      </c>
      <c r="L15" s="25">
        <v>24</v>
      </c>
      <c r="M15" s="25">
        <v>19</v>
      </c>
      <c r="N15" s="58" t="s">
        <v>33</v>
      </c>
      <c r="O15" s="23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1988</v>
      </c>
      <c r="C16" s="38" t="s">
        <v>34</v>
      </c>
      <c r="D16" s="37" t="s">
        <v>35</v>
      </c>
      <c r="E16" s="25">
        <v>18</v>
      </c>
      <c r="F16" s="25">
        <v>3</v>
      </c>
      <c r="G16" s="25">
        <v>21</v>
      </c>
      <c r="H16" s="25">
        <v>11</v>
      </c>
      <c r="I16" s="25">
        <v>96</v>
      </c>
      <c r="J16" s="25">
        <v>12</v>
      </c>
      <c r="K16" s="25">
        <v>22</v>
      </c>
      <c r="L16" s="25">
        <v>38</v>
      </c>
      <c r="M16" s="25">
        <v>24</v>
      </c>
      <c r="N16" s="58" t="s">
        <v>33</v>
      </c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5">
        <v>1</v>
      </c>
      <c r="AF16" s="25"/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1989</v>
      </c>
      <c r="C17" s="38" t="s">
        <v>36</v>
      </c>
      <c r="D17" s="37" t="s">
        <v>35</v>
      </c>
      <c r="E17" s="25">
        <v>16</v>
      </c>
      <c r="F17" s="25">
        <v>2</v>
      </c>
      <c r="G17" s="25">
        <v>18</v>
      </c>
      <c r="H17" s="25">
        <v>8</v>
      </c>
      <c r="I17" s="25">
        <v>53</v>
      </c>
      <c r="J17" s="25">
        <v>4</v>
      </c>
      <c r="K17" s="25">
        <v>15</v>
      </c>
      <c r="L17" s="25">
        <v>14</v>
      </c>
      <c r="M17" s="25">
        <v>20</v>
      </c>
      <c r="N17" s="58" t="s">
        <v>33</v>
      </c>
      <c r="O17" s="23"/>
      <c r="P17" s="17"/>
      <c r="Q17" s="17"/>
      <c r="R17" s="17"/>
      <c r="S17" s="17"/>
      <c r="T17" s="23" t="e">
        <v>#DIV/0!</v>
      </c>
      <c r="U17" s="25"/>
      <c r="V17" s="25"/>
      <c r="W17" s="25"/>
      <c r="X17" s="25"/>
      <c r="Y17" s="25"/>
      <c r="Z17" s="26">
        <v>2</v>
      </c>
      <c r="AA17" s="26">
        <v>0</v>
      </c>
      <c r="AB17" s="26">
        <v>7</v>
      </c>
      <c r="AC17" s="26">
        <v>3</v>
      </c>
      <c r="AD17" s="26">
        <v>13</v>
      </c>
      <c r="AE17" s="25"/>
      <c r="AF17" s="25"/>
      <c r="AG17" s="25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v>178</v>
      </c>
      <c r="F18" s="17">
        <v>19</v>
      </c>
      <c r="G18" s="17">
        <v>196</v>
      </c>
      <c r="H18" s="17">
        <v>121</v>
      </c>
      <c r="I18" s="17">
        <v>523</v>
      </c>
      <c r="J18" s="17">
        <v>81</v>
      </c>
      <c r="K18" s="17">
        <v>120</v>
      </c>
      <c r="L18" s="17">
        <v>169</v>
      </c>
      <c r="M18" s="17">
        <v>215</v>
      </c>
      <c r="N18" s="29">
        <v>0.59242761692650336</v>
      </c>
      <c r="O18" s="30"/>
      <c r="P18" s="17" t="s">
        <v>159</v>
      </c>
      <c r="Q18" s="17" t="s">
        <v>159</v>
      </c>
      <c r="R18" s="17" t="s">
        <v>159</v>
      </c>
      <c r="S18" s="17" t="s">
        <v>159</v>
      </c>
      <c r="T18" s="23" t="e">
        <v>#DIV/0!</v>
      </c>
      <c r="U18" s="17">
        <v>11</v>
      </c>
      <c r="V18" s="17">
        <v>1</v>
      </c>
      <c r="W18" s="17">
        <v>20</v>
      </c>
      <c r="X18" s="17">
        <v>5</v>
      </c>
      <c r="Y18" s="17">
        <v>0</v>
      </c>
      <c r="Z18" s="17">
        <v>5</v>
      </c>
      <c r="AA18" s="17">
        <v>1</v>
      </c>
      <c r="AB18" s="17">
        <v>11</v>
      </c>
      <c r="AC18" s="17">
        <v>5</v>
      </c>
      <c r="AD18" s="17">
        <v>13</v>
      </c>
      <c r="AE18" s="17">
        <v>8</v>
      </c>
      <c r="AF18" s="17">
        <v>3</v>
      </c>
      <c r="AG18" s="17">
        <v>0</v>
      </c>
      <c r="AH18" s="17">
        <v>2</v>
      </c>
      <c r="AI18" s="17">
        <v>0</v>
      </c>
      <c r="AJ18" s="17">
        <v>1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7" t="s">
        <v>2</v>
      </c>
      <c r="C19" s="31"/>
      <c r="D19" s="32">
        <v>928.7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4"/>
      <c r="AE19" s="1"/>
      <c r="AF19" s="1"/>
      <c r="AG19" s="1"/>
      <c r="AH19" s="1"/>
      <c r="AI19" s="34"/>
      <c r="AJ19" s="1"/>
      <c r="AK19" s="22"/>
      <c r="AL19" s="7"/>
      <c r="AM19" s="7"/>
      <c r="AN19" s="7"/>
      <c r="AO19" s="7"/>
      <c r="AP19" s="7"/>
    </row>
    <row r="20" spans="1:42" s="8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21" t="s">
        <v>62</v>
      </c>
      <c r="C21" s="36"/>
      <c r="D21" s="36"/>
      <c r="E21" s="17" t="s">
        <v>4</v>
      </c>
      <c r="F21" s="17" t="s">
        <v>12</v>
      </c>
      <c r="G21" s="14" t="s">
        <v>13</v>
      </c>
      <c r="H21" s="17" t="s">
        <v>14</v>
      </c>
      <c r="I21" s="17" t="s">
        <v>3</v>
      </c>
      <c r="J21" s="1"/>
      <c r="K21" s="17" t="s">
        <v>22</v>
      </c>
      <c r="L21" s="17" t="s">
        <v>23</v>
      </c>
      <c r="M21" s="17" t="s">
        <v>24</v>
      </c>
      <c r="N21" s="29" t="s">
        <v>28</v>
      </c>
      <c r="O21" s="23"/>
      <c r="P21" s="37" t="s">
        <v>160</v>
      </c>
      <c r="Q21" s="11"/>
      <c r="R21" s="11"/>
      <c r="S21" s="62"/>
      <c r="T21" s="62"/>
      <c r="U21" s="62"/>
      <c r="V21" s="62"/>
      <c r="W21" s="62"/>
      <c r="X21" s="62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39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37" t="s">
        <v>15</v>
      </c>
      <c r="C22" s="11"/>
      <c r="D22" s="39"/>
      <c r="E22" s="25">
        <v>178</v>
      </c>
      <c r="F22" s="25">
        <v>19</v>
      </c>
      <c r="G22" s="25">
        <v>196</v>
      </c>
      <c r="H22" s="25">
        <v>121</v>
      </c>
      <c r="I22" s="25">
        <v>523</v>
      </c>
      <c r="J22" s="1"/>
      <c r="K22" s="40">
        <v>1.2078651685393258</v>
      </c>
      <c r="L22" s="40">
        <v>0.6797752808988764</v>
      </c>
      <c r="M22" s="40">
        <v>3.7625899280575541</v>
      </c>
      <c r="N22" s="106">
        <v>0.59242761692650336</v>
      </c>
      <c r="O22" s="23"/>
      <c r="P22" s="159" t="s">
        <v>48</v>
      </c>
      <c r="Q22" s="160"/>
      <c r="R22" s="161" t="s">
        <v>52</v>
      </c>
      <c r="S22" s="161"/>
      <c r="T22" s="161"/>
      <c r="U22" s="161"/>
      <c r="V22" s="161"/>
      <c r="W22" s="161"/>
      <c r="X22" s="161"/>
      <c r="Y22" s="161"/>
      <c r="Z22" s="162" t="s">
        <v>49</v>
      </c>
      <c r="AA22" s="161"/>
      <c r="AB22" s="161" t="s">
        <v>54</v>
      </c>
      <c r="AC22" s="161"/>
      <c r="AD22" s="161"/>
      <c r="AE22" s="162"/>
      <c r="AF22" s="162"/>
      <c r="AG22" s="162"/>
      <c r="AH22" s="162"/>
      <c r="AI22" s="162"/>
      <c r="AJ22" s="163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41" t="s">
        <v>16</v>
      </c>
      <c r="C23" s="42"/>
      <c r="D23" s="43"/>
      <c r="E23" s="25">
        <v>11</v>
      </c>
      <c r="F23" s="25">
        <v>1</v>
      </c>
      <c r="G23" s="25">
        <v>20</v>
      </c>
      <c r="H23" s="25">
        <v>5</v>
      </c>
      <c r="I23" s="25">
        <v>0</v>
      </c>
      <c r="J23" s="1"/>
      <c r="K23" s="40">
        <v>1.9090909090909092</v>
      </c>
      <c r="L23" s="40">
        <v>0.45454545454545453</v>
      </c>
      <c r="M23" s="40"/>
      <c r="N23" s="28"/>
      <c r="O23" s="23"/>
      <c r="P23" s="164" t="s">
        <v>130</v>
      </c>
      <c r="Q23" s="165"/>
      <c r="R23" s="166" t="s">
        <v>52</v>
      </c>
      <c r="S23" s="166"/>
      <c r="T23" s="166"/>
      <c r="U23" s="166"/>
      <c r="V23" s="166"/>
      <c r="W23" s="166"/>
      <c r="X23" s="166"/>
      <c r="Y23" s="166"/>
      <c r="Z23" s="167" t="s">
        <v>49</v>
      </c>
      <c r="AA23" s="166"/>
      <c r="AB23" s="166" t="s">
        <v>54</v>
      </c>
      <c r="AC23" s="166"/>
      <c r="AD23" s="166"/>
      <c r="AE23" s="167"/>
      <c r="AF23" s="167"/>
      <c r="AG23" s="167"/>
      <c r="AH23" s="167"/>
      <c r="AI23" s="167"/>
      <c r="AJ23" s="168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44" t="s">
        <v>17</v>
      </c>
      <c r="C24" s="45"/>
      <c r="D24" s="46"/>
      <c r="E24" s="26">
        <v>5</v>
      </c>
      <c r="F24" s="26">
        <v>1</v>
      </c>
      <c r="G24" s="26">
        <v>11</v>
      </c>
      <c r="H24" s="26">
        <v>5</v>
      </c>
      <c r="I24" s="26">
        <v>13</v>
      </c>
      <c r="J24" s="1"/>
      <c r="K24" s="47">
        <v>2.4</v>
      </c>
      <c r="L24" s="47">
        <v>1</v>
      </c>
      <c r="M24" s="47">
        <v>6.5</v>
      </c>
      <c r="N24" s="48"/>
      <c r="O24" s="23"/>
      <c r="P24" s="164" t="s">
        <v>131</v>
      </c>
      <c r="Q24" s="165"/>
      <c r="R24" s="166" t="s">
        <v>55</v>
      </c>
      <c r="S24" s="166"/>
      <c r="T24" s="166"/>
      <c r="U24" s="166"/>
      <c r="V24" s="166"/>
      <c r="W24" s="166"/>
      <c r="X24" s="166"/>
      <c r="Y24" s="166"/>
      <c r="Z24" s="167" t="s">
        <v>50</v>
      </c>
      <c r="AA24" s="166"/>
      <c r="AB24" s="166" t="s">
        <v>56</v>
      </c>
      <c r="AC24" s="166"/>
      <c r="AD24" s="166"/>
      <c r="AE24" s="167"/>
      <c r="AF24" s="167"/>
      <c r="AG24" s="167"/>
      <c r="AH24" s="167"/>
      <c r="AI24" s="167"/>
      <c r="AJ24" s="168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49" t="s">
        <v>18</v>
      </c>
      <c r="C25" s="50"/>
      <c r="D25" s="51"/>
      <c r="E25" s="17">
        <v>194</v>
      </c>
      <c r="F25" s="17">
        <v>21</v>
      </c>
      <c r="G25" s="17">
        <v>227</v>
      </c>
      <c r="H25" s="17">
        <v>131</v>
      </c>
      <c r="I25" s="17">
        <v>536</v>
      </c>
      <c r="J25" s="1"/>
      <c r="K25" s="52">
        <v>1.2783505154639174</v>
      </c>
      <c r="L25" s="52">
        <v>0.67525773195876293</v>
      </c>
      <c r="M25" s="52">
        <v>3.78</v>
      </c>
      <c r="N25" s="29">
        <v>0.59242761692650336</v>
      </c>
      <c r="O25" s="23"/>
      <c r="P25" s="169" t="s">
        <v>51</v>
      </c>
      <c r="Q25" s="170"/>
      <c r="R25" s="171" t="s">
        <v>59</v>
      </c>
      <c r="S25" s="171"/>
      <c r="T25" s="171"/>
      <c r="U25" s="171"/>
      <c r="V25" s="171"/>
      <c r="W25" s="171"/>
      <c r="X25" s="171"/>
      <c r="Y25" s="171"/>
      <c r="Z25" s="172" t="s">
        <v>58</v>
      </c>
      <c r="AA25" s="171"/>
      <c r="AB25" s="171" t="s">
        <v>60</v>
      </c>
      <c r="AC25" s="171"/>
      <c r="AD25" s="171"/>
      <c r="AE25" s="172"/>
      <c r="AF25" s="172"/>
      <c r="AG25" s="172"/>
      <c r="AH25" s="172"/>
      <c r="AI25" s="172"/>
      <c r="AJ25" s="173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37" t="s">
        <v>129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7"/>
      <c r="O27" s="10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39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3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1" t="s">
        <v>29</v>
      </c>
      <c r="C29" s="1"/>
      <c r="D29" s="1" t="s">
        <v>46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1"/>
      <c r="D30" s="98" t="s">
        <v>156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5" customFormat="1" ht="15" customHeight="1" x14ac:dyDescent="0.2">
      <c r="A31" s="1"/>
      <c r="B31" s="1"/>
      <c r="C31" s="1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54"/>
      <c r="N31" s="54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55" customFormat="1" ht="15" customHeight="1" x14ac:dyDescent="0.2">
      <c r="A32" s="1"/>
      <c r="B32" s="1"/>
      <c r="C32" s="1"/>
      <c r="D32" s="1" t="s">
        <v>47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2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4"/>
      <c r="N37" s="3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55"/>
      <c r="AM39" s="55"/>
      <c r="AN39" s="55"/>
      <c r="AO39" s="55"/>
      <c r="AP39" s="55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5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7"/>
      <c r="AL40" s="55"/>
      <c r="AM40" s="55"/>
      <c r="AN40" s="55"/>
      <c r="AO40" s="55"/>
      <c r="AP40" s="55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3"/>
      <c r="AB41" s="53"/>
      <c r="AC41" s="23"/>
      <c r="AD41" s="23"/>
      <c r="AE41" s="23"/>
      <c r="AF41" s="23"/>
      <c r="AG41" s="23"/>
      <c r="AH41" s="23"/>
      <c r="AI41" s="23"/>
      <c r="AJ41" s="23"/>
      <c r="AK41" s="7"/>
    </row>
    <row r="42" spans="1:42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3"/>
      <c r="AB42" s="53"/>
      <c r="AC42" s="23"/>
      <c r="AD42" s="23"/>
      <c r="AE42" s="23"/>
      <c r="AF42" s="23"/>
      <c r="AG42" s="23"/>
      <c r="AH42" s="23"/>
      <c r="AI42" s="23"/>
      <c r="AJ42" s="23"/>
      <c r="AK42" s="7"/>
    </row>
    <row r="43" spans="1:42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3"/>
      <c r="AB43" s="1"/>
      <c r="AC43" s="1"/>
      <c r="AD43" s="1"/>
      <c r="AE43" s="1"/>
      <c r="AF43" s="1"/>
      <c r="AG43" s="1"/>
      <c r="AH43" s="1"/>
      <c r="AI43" s="1"/>
      <c r="AJ43" s="1"/>
      <c r="AK43" s="7"/>
    </row>
    <row r="44" spans="1:42" ht="15" customHeight="1" x14ac:dyDescent="0.25">
      <c r="A44" s="56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4"/>
      <c r="N44" s="33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7"/>
    </row>
    <row r="45" spans="1:42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3"/>
      <c r="AB45" s="53"/>
      <c r="AC45" s="23"/>
      <c r="AD45" s="23"/>
      <c r="AE45" s="23"/>
      <c r="AF45" s="23"/>
      <c r="AG45" s="23"/>
      <c r="AH45" s="23"/>
      <c r="AI45" s="23"/>
      <c r="AJ45" s="23"/>
      <c r="AK45" s="7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3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3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3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3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53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P51" s="7"/>
      <c r="Q51" s="7"/>
      <c r="R51" s="7"/>
      <c r="S51" s="1"/>
      <c r="T51" s="23"/>
    </row>
    <row r="52" spans="2:36" ht="15" customHeight="1" x14ac:dyDescent="0.25">
      <c r="P52" s="7"/>
      <c r="Q52" s="7"/>
      <c r="R52" s="7"/>
      <c r="S52" s="1"/>
      <c r="T52" s="23"/>
    </row>
    <row r="53" spans="2:36" ht="15" customHeight="1" x14ac:dyDescent="0.25">
      <c r="P53" s="7"/>
      <c r="Q53" s="7"/>
      <c r="R53" s="7"/>
      <c r="S53" s="1"/>
      <c r="T53" s="23"/>
    </row>
    <row r="54" spans="2:36" ht="15" customHeight="1" x14ac:dyDescent="0.25">
      <c r="P54" s="7"/>
      <c r="Q54" s="7"/>
      <c r="R54" s="7"/>
      <c r="S54" s="1"/>
      <c r="T54" s="23"/>
    </row>
    <row r="55" spans="2:36" ht="15" customHeight="1" x14ac:dyDescent="0.25">
      <c r="P55" s="7"/>
      <c r="Q55" s="7"/>
      <c r="R55" s="7"/>
      <c r="S55" s="1"/>
      <c r="T55" s="23"/>
    </row>
    <row r="56" spans="2:36" ht="15" customHeight="1" x14ac:dyDescent="0.25">
      <c r="P56" s="7"/>
      <c r="Q56" s="7"/>
      <c r="R56" s="7"/>
      <c r="S56" s="1"/>
      <c r="T56" s="23"/>
    </row>
    <row r="57" spans="2:36" ht="15" customHeight="1" x14ac:dyDescent="0.25">
      <c r="P57" s="7"/>
      <c r="Q57" s="7"/>
      <c r="R57" s="7"/>
      <c r="S57" s="1"/>
      <c r="T57" s="23"/>
    </row>
    <row r="58" spans="2:36" ht="15" customHeight="1" x14ac:dyDescent="0.25">
      <c r="P58" s="7"/>
      <c r="Q58" s="7"/>
      <c r="R58" s="7"/>
      <c r="S58" s="1"/>
      <c r="T58" s="23"/>
    </row>
    <row r="59" spans="2:36" ht="15" customHeight="1" x14ac:dyDescent="0.25">
      <c r="P59" s="7"/>
      <c r="Q59" s="7"/>
      <c r="R59" s="7"/>
      <c r="S59" s="1"/>
      <c r="T59" s="23"/>
    </row>
    <row r="60" spans="2:36" ht="15" customHeight="1" x14ac:dyDescent="0.25">
      <c r="P60" s="7"/>
      <c r="Q60" s="7"/>
      <c r="R60" s="7"/>
      <c r="S60" s="1"/>
      <c r="T60" s="23"/>
    </row>
    <row r="61" spans="2:36" ht="15" customHeight="1" x14ac:dyDescent="0.25">
      <c r="P61" s="7"/>
      <c r="Q61" s="7"/>
      <c r="R61" s="7"/>
      <c r="S61" s="1"/>
      <c r="T61" s="23"/>
    </row>
    <row r="62" spans="2:36" ht="15" customHeight="1" x14ac:dyDescent="0.25">
      <c r="P62" s="7"/>
      <c r="Q62" s="7"/>
      <c r="R62" s="7"/>
      <c r="S62" s="1"/>
      <c r="T62" s="23"/>
    </row>
    <row r="63" spans="2:36" ht="15" customHeight="1" x14ac:dyDescent="0.25">
      <c r="P63" s="7"/>
      <c r="Q63" s="7"/>
      <c r="R63" s="7"/>
      <c r="S63" s="1"/>
      <c r="T63" s="23"/>
    </row>
    <row r="64" spans="2:36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28515625" style="100" customWidth="1"/>
    <col min="3" max="3" width="17.5703125" style="64" customWidth="1"/>
    <col min="4" max="4" width="10.5703125" style="101" customWidth="1"/>
    <col min="5" max="5" width="11.5703125" style="101" customWidth="1"/>
    <col min="6" max="6" width="0.7109375" style="35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158" customWidth="1"/>
    <col min="22" max="22" width="11" style="64" customWidth="1"/>
    <col min="23" max="23" width="24.140625" style="101" customWidth="1"/>
    <col min="24" max="24" width="9.42578125" style="6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08" t="s">
        <v>111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49"/>
      <c r="R1" s="149"/>
      <c r="S1" s="149"/>
      <c r="T1" s="149"/>
      <c r="U1" s="149"/>
      <c r="V1" s="66"/>
      <c r="W1" s="67"/>
      <c r="X1" s="68"/>
      <c r="Y1" s="69"/>
      <c r="Z1" s="69"/>
      <c r="AA1" s="69"/>
      <c r="AB1" s="69"/>
      <c r="AC1" s="69"/>
      <c r="AD1" s="69"/>
    </row>
    <row r="2" spans="1:32" x14ac:dyDescent="0.25">
      <c r="A2" s="7"/>
      <c r="B2" s="9" t="s">
        <v>30</v>
      </c>
      <c r="C2" s="4" t="s">
        <v>53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50"/>
      <c r="R2" s="150"/>
      <c r="S2" s="150"/>
      <c r="T2" s="150"/>
      <c r="U2" s="150"/>
      <c r="V2" s="10"/>
      <c r="W2" s="70"/>
      <c r="X2" s="38"/>
      <c r="Y2" s="69"/>
      <c r="Z2" s="69"/>
      <c r="AA2" s="69"/>
      <c r="AB2" s="69"/>
      <c r="AC2" s="69"/>
      <c r="AD2" s="69"/>
    </row>
    <row r="3" spans="1:32" x14ac:dyDescent="0.25">
      <c r="A3" s="7"/>
      <c r="B3" s="72" t="s">
        <v>64</v>
      </c>
      <c r="C3" s="21" t="s">
        <v>65</v>
      </c>
      <c r="D3" s="73" t="s">
        <v>66</v>
      </c>
      <c r="E3" s="74" t="s">
        <v>1</v>
      </c>
      <c r="F3" s="23"/>
      <c r="G3" s="75" t="s">
        <v>67</v>
      </c>
      <c r="H3" s="76" t="s">
        <v>68</v>
      </c>
      <c r="I3" s="76" t="s">
        <v>26</v>
      </c>
      <c r="J3" s="16" t="s">
        <v>69</v>
      </c>
      <c r="K3" s="77" t="s">
        <v>70</v>
      </c>
      <c r="L3" s="77" t="s">
        <v>71</v>
      </c>
      <c r="M3" s="75" t="s">
        <v>72</v>
      </c>
      <c r="N3" s="75" t="s">
        <v>25</v>
      </c>
      <c r="O3" s="76" t="s">
        <v>73</v>
      </c>
      <c r="P3" s="75" t="s">
        <v>68</v>
      </c>
      <c r="Q3" s="151" t="s">
        <v>3</v>
      </c>
      <c r="R3" s="151">
        <v>1</v>
      </c>
      <c r="S3" s="151">
        <v>2</v>
      </c>
      <c r="T3" s="151">
        <v>3</v>
      </c>
      <c r="U3" s="151" t="s">
        <v>74</v>
      </c>
      <c r="V3" s="16" t="s">
        <v>19</v>
      </c>
      <c r="W3" s="15" t="s">
        <v>75</v>
      </c>
      <c r="X3" s="15" t="s">
        <v>76</v>
      </c>
      <c r="Y3" s="69"/>
      <c r="Z3" s="69"/>
      <c r="AA3" s="69"/>
      <c r="AB3" s="69"/>
      <c r="AC3" s="69"/>
      <c r="AD3" s="69"/>
    </row>
    <row r="4" spans="1:32" x14ac:dyDescent="0.25">
      <c r="A4" s="102"/>
      <c r="B4" s="136" t="s">
        <v>87</v>
      </c>
      <c r="C4" s="137" t="s">
        <v>88</v>
      </c>
      <c r="D4" s="78" t="s">
        <v>79</v>
      </c>
      <c r="E4" s="138" t="s">
        <v>44</v>
      </c>
      <c r="F4" s="139"/>
      <c r="G4" s="79"/>
      <c r="H4" s="79">
        <v>1</v>
      </c>
      <c r="I4" s="79"/>
      <c r="J4" s="79" t="s">
        <v>73</v>
      </c>
      <c r="K4" s="79">
        <v>5</v>
      </c>
      <c r="L4" s="79"/>
      <c r="M4" s="79">
        <v>1</v>
      </c>
      <c r="N4" s="79"/>
      <c r="O4" s="140"/>
      <c r="P4" s="140"/>
      <c r="Q4" s="141"/>
      <c r="R4" s="141"/>
      <c r="S4" s="141"/>
      <c r="T4" s="141"/>
      <c r="U4" s="141"/>
      <c r="V4" s="142"/>
      <c r="W4" s="143" t="s">
        <v>89</v>
      </c>
      <c r="X4" s="144" t="s">
        <v>90</v>
      </c>
      <c r="Y4" s="69"/>
      <c r="Z4" s="69"/>
      <c r="AA4" s="69"/>
      <c r="AB4" s="69"/>
      <c r="AC4" s="69"/>
      <c r="AD4" s="69"/>
    </row>
    <row r="5" spans="1:32" x14ac:dyDescent="0.25">
      <c r="A5" s="102"/>
      <c r="B5" s="136" t="s">
        <v>91</v>
      </c>
      <c r="C5" s="137" t="s">
        <v>92</v>
      </c>
      <c r="D5" s="78" t="s">
        <v>79</v>
      </c>
      <c r="E5" s="138" t="s">
        <v>38</v>
      </c>
      <c r="F5" s="139"/>
      <c r="G5" s="79">
        <v>1</v>
      </c>
      <c r="H5" s="79"/>
      <c r="I5" s="79"/>
      <c r="J5" s="79" t="s">
        <v>73</v>
      </c>
      <c r="K5" s="79">
        <v>6</v>
      </c>
      <c r="L5" s="79"/>
      <c r="M5" s="79">
        <v>1</v>
      </c>
      <c r="N5" s="79"/>
      <c r="O5" s="140">
        <v>1</v>
      </c>
      <c r="P5" s="140"/>
      <c r="Q5" s="141"/>
      <c r="R5" s="141"/>
      <c r="S5" s="141"/>
      <c r="T5" s="141"/>
      <c r="U5" s="141"/>
      <c r="V5" s="142"/>
      <c r="W5" s="143" t="s">
        <v>93</v>
      </c>
      <c r="X5" s="144" t="s">
        <v>94</v>
      </c>
      <c r="Y5" s="69"/>
      <c r="Z5" s="69"/>
      <c r="AA5" s="69"/>
      <c r="AB5" s="69"/>
      <c r="AC5" s="69"/>
      <c r="AD5" s="69"/>
    </row>
    <row r="6" spans="1:32" x14ac:dyDescent="0.25">
      <c r="A6" s="102"/>
      <c r="B6" s="136" t="s">
        <v>95</v>
      </c>
      <c r="C6" s="137" t="s">
        <v>96</v>
      </c>
      <c r="D6" s="78" t="s">
        <v>79</v>
      </c>
      <c r="E6" s="138" t="s">
        <v>38</v>
      </c>
      <c r="F6" s="139"/>
      <c r="G6" s="79">
        <v>1</v>
      </c>
      <c r="H6" s="79"/>
      <c r="I6" s="79"/>
      <c r="J6" s="79" t="s">
        <v>73</v>
      </c>
      <c r="K6" s="79">
        <v>4</v>
      </c>
      <c r="L6" s="79"/>
      <c r="M6" s="79">
        <v>1</v>
      </c>
      <c r="N6" s="79"/>
      <c r="O6" s="140">
        <v>1</v>
      </c>
      <c r="P6" s="140"/>
      <c r="Q6" s="141"/>
      <c r="R6" s="141"/>
      <c r="S6" s="141"/>
      <c r="T6" s="141"/>
      <c r="U6" s="141"/>
      <c r="V6" s="142"/>
      <c r="W6" s="143" t="s">
        <v>97</v>
      </c>
      <c r="X6" s="144" t="s">
        <v>98</v>
      </c>
      <c r="Y6" s="69"/>
      <c r="Z6" s="69"/>
      <c r="AA6" s="69"/>
      <c r="AB6" s="69"/>
      <c r="AC6" s="69"/>
      <c r="AD6" s="69"/>
    </row>
    <row r="7" spans="1:32" x14ac:dyDescent="0.25">
      <c r="A7" s="102"/>
      <c r="B7" s="136" t="s">
        <v>99</v>
      </c>
      <c r="C7" s="137" t="s">
        <v>100</v>
      </c>
      <c r="D7" s="78" t="s">
        <v>79</v>
      </c>
      <c r="E7" s="138" t="s">
        <v>38</v>
      </c>
      <c r="F7" s="139"/>
      <c r="G7" s="79">
        <v>1</v>
      </c>
      <c r="H7" s="79"/>
      <c r="I7" s="79"/>
      <c r="J7" s="79" t="s">
        <v>73</v>
      </c>
      <c r="K7" s="79">
        <v>8</v>
      </c>
      <c r="L7" s="79"/>
      <c r="M7" s="79">
        <v>1</v>
      </c>
      <c r="N7" s="79"/>
      <c r="O7" s="140">
        <v>2</v>
      </c>
      <c r="P7" s="140">
        <v>1</v>
      </c>
      <c r="Q7" s="141" t="s">
        <v>140</v>
      </c>
      <c r="R7" s="141" t="s">
        <v>136</v>
      </c>
      <c r="S7" s="141" t="s">
        <v>137</v>
      </c>
      <c r="T7" s="141" t="s">
        <v>136</v>
      </c>
      <c r="U7" s="141" t="s">
        <v>138</v>
      </c>
      <c r="V7" s="142">
        <v>0.57099999999999995</v>
      </c>
      <c r="W7" s="143" t="s">
        <v>101</v>
      </c>
      <c r="X7" s="144" t="s">
        <v>141</v>
      </c>
      <c r="Y7" s="69"/>
      <c r="Z7" s="69"/>
      <c r="AA7" s="69"/>
      <c r="AB7" s="69"/>
      <c r="AC7" s="69"/>
      <c r="AD7" s="69"/>
    </row>
    <row r="8" spans="1:32" x14ac:dyDescent="0.25">
      <c r="A8" s="102"/>
      <c r="B8" s="136" t="s">
        <v>102</v>
      </c>
      <c r="C8" s="137" t="s">
        <v>100</v>
      </c>
      <c r="D8" s="78" t="s">
        <v>79</v>
      </c>
      <c r="E8" s="138" t="s">
        <v>38</v>
      </c>
      <c r="F8" s="139"/>
      <c r="G8" s="79">
        <v>1</v>
      </c>
      <c r="H8" s="79"/>
      <c r="I8" s="79"/>
      <c r="J8" s="79" t="s">
        <v>73</v>
      </c>
      <c r="K8" s="79">
        <v>7</v>
      </c>
      <c r="L8" s="79" t="s">
        <v>128</v>
      </c>
      <c r="M8" s="79">
        <v>1</v>
      </c>
      <c r="N8" s="79"/>
      <c r="O8" s="140">
        <v>1</v>
      </c>
      <c r="P8" s="140"/>
      <c r="Q8" s="141" t="s">
        <v>142</v>
      </c>
      <c r="R8" s="141" t="s">
        <v>143</v>
      </c>
      <c r="S8" s="141"/>
      <c r="T8" s="141" t="s">
        <v>136</v>
      </c>
      <c r="U8" s="141" t="s">
        <v>144</v>
      </c>
      <c r="V8" s="142">
        <v>0.2857142857142857</v>
      </c>
      <c r="W8" s="143" t="s">
        <v>85</v>
      </c>
      <c r="X8" s="144" t="s">
        <v>145</v>
      </c>
      <c r="Y8" s="69"/>
      <c r="Z8" s="69"/>
      <c r="AA8" s="69"/>
      <c r="AB8" s="69"/>
      <c r="AC8" s="69"/>
      <c r="AD8" s="69"/>
    </row>
    <row r="9" spans="1:32" x14ac:dyDescent="0.25">
      <c r="A9" s="102"/>
      <c r="B9" s="128" t="s">
        <v>77</v>
      </c>
      <c r="C9" s="129" t="s">
        <v>78</v>
      </c>
      <c r="D9" s="103" t="s">
        <v>103</v>
      </c>
      <c r="E9" s="145" t="s">
        <v>38</v>
      </c>
      <c r="F9" s="139"/>
      <c r="G9" s="104">
        <v>1</v>
      </c>
      <c r="H9" s="104"/>
      <c r="I9" s="104"/>
      <c r="J9" s="104" t="s">
        <v>73</v>
      </c>
      <c r="K9" s="104">
        <v>4</v>
      </c>
      <c r="L9" s="104" t="s">
        <v>104</v>
      </c>
      <c r="M9" s="104">
        <v>1</v>
      </c>
      <c r="N9" s="104"/>
      <c r="O9" s="146">
        <v>3</v>
      </c>
      <c r="P9" s="146">
        <v>1</v>
      </c>
      <c r="Q9" s="132" t="s">
        <v>146</v>
      </c>
      <c r="R9" s="132" t="s">
        <v>136</v>
      </c>
      <c r="S9" s="132"/>
      <c r="T9" s="132" t="s">
        <v>136</v>
      </c>
      <c r="U9" s="132" t="s">
        <v>147</v>
      </c>
      <c r="V9" s="147">
        <v>0.5</v>
      </c>
      <c r="W9" s="110" t="s">
        <v>105</v>
      </c>
      <c r="X9" s="148" t="s">
        <v>80</v>
      </c>
      <c r="Y9" s="69"/>
      <c r="Z9" s="69"/>
      <c r="AA9" s="69"/>
      <c r="AB9" s="69"/>
      <c r="AC9" s="69"/>
      <c r="AD9" s="69"/>
    </row>
    <row r="10" spans="1:32" x14ac:dyDescent="0.25">
      <c r="A10" s="102"/>
      <c r="B10" s="136" t="s">
        <v>81</v>
      </c>
      <c r="C10" s="137" t="s">
        <v>82</v>
      </c>
      <c r="D10" s="78" t="s">
        <v>79</v>
      </c>
      <c r="E10" s="138" t="s">
        <v>38</v>
      </c>
      <c r="F10" s="139"/>
      <c r="G10" s="79"/>
      <c r="H10" s="79"/>
      <c r="I10" s="79">
        <v>1</v>
      </c>
      <c r="J10" s="79" t="s">
        <v>73</v>
      </c>
      <c r="K10" s="79">
        <v>7</v>
      </c>
      <c r="L10" s="79"/>
      <c r="M10" s="79">
        <v>1</v>
      </c>
      <c r="N10" s="79"/>
      <c r="O10" s="140"/>
      <c r="P10" s="140"/>
      <c r="Q10" s="141" t="s">
        <v>137</v>
      </c>
      <c r="R10" s="141"/>
      <c r="S10" s="141"/>
      <c r="T10" s="141" t="s">
        <v>137</v>
      </c>
      <c r="U10" s="141"/>
      <c r="V10" s="142">
        <v>0</v>
      </c>
      <c r="W10" s="143" t="s">
        <v>83</v>
      </c>
      <c r="X10" s="144" t="s">
        <v>84</v>
      </c>
      <c r="Y10" s="69"/>
      <c r="Z10" s="69"/>
      <c r="AA10" s="69"/>
      <c r="AB10" s="69"/>
      <c r="AC10" s="69"/>
      <c r="AD10" s="69"/>
    </row>
    <row r="11" spans="1:32" x14ac:dyDescent="0.25">
      <c r="A11" s="102"/>
      <c r="B11" s="128" t="s">
        <v>106</v>
      </c>
      <c r="C11" s="129" t="s">
        <v>107</v>
      </c>
      <c r="D11" s="103" t="s">
        <v>103</v>
      </c>
      <c r="E11" s="145" t="s">
        <v>35</v>
      </c>
      <c r="F11" s="139"/>
      <c r="G11" s="104">
        <v>1</v>
      </c>
      <c r="H11" s="104"/>
      <c r="I11" s="104"/>
      <c r="J11" s="104"/>
      <c r="K11" s="104" t="s">
        <v>112</v>
      </c>
      <c r="L11" s="104"/>
      <c r="M11" s="104">
        <v>1</v>
      </c>
      <c r="N11" s="104"/>
      <c r="O11" s="146"/>
      <c r="P11" s="146"/>
      <c r="Q11" s="132" t="s">
        <v>133</v>
      </c>
      <c r="R11" s="132"/>
      <c r="S11" s="132" t="s">
        <v>133</v>
      </c>
      <c r="T11" s="132"/>
      <c r="U11" s="132"/>
      <c r="V11" s="147">
        <v>1</v>
      </c>
      <c r="W11" s="110" t="s">
        <v>108</v>
      </c>
      <c r="X11" s="148" t="s">
        <v>109</v>
      </c>
      <c r="Y11" s="69"/>
      <c r="Z11" s="69"/>
      <c r="AA11" s="69"/>
      <c r="AB11" s="69"/>
      <c r="AC11" s="69"/>
      <c r="AD11" s="69"/>
    </row>
    <row r="12" spans="1:32" x14ac:dyDescent="0.25">
      <c r="A12" s="22"/>
      <c r="B12" s="21" t="s">
        <v>9</v>
      </c>
      <c r="C12" s="16"/>
      <c r="D12" s="15"/>
      <c r="E12" s="80"/>
      <c r="F12" s="81"/>
      <c r="G12" s="17">
        <f>SUM(G4:G11)</f>
        <v>6</v>
      </c>
      <c r="H12" s="17">
        <f>SUM(H4:H11)</f>
        <v>1</v>
      </c>
      <c r="I12" s="17">
        <f>SUM(I4:I11)</f>
        <v>1</v>
      </c>
      <c r="J12" s="16"/>
      <c r="K12" s="16"/>
      <c r="L12" s="16"/>
      <c r="M12" s="17">
        <f t="shared" ref="M12:P12" si="0">SUM(M4:M11)</f>
        <v>8</v>
      </c>
      <c r="N12" s="17"/>
      <c r="O12" s="17">
        <f t="shared" si="0"/>
        <v>8</v>
      </c>
      <c r="P12" s="17">
        <f t="shared" si="0"/>
        <v>2</v>
      </c>
      <c r="Q12" s="83" t="s">
        <v>148</v>
      </c>
      <c r="R12" s="83" t="s">
        <v>149</v>
      </c>
      <c r="S12" s="83" t="s">
        <v>136</v>
      </c>
      <c r="T12" s="83" t="s">
        <v>150</v>
      </c>
      <c r="U12" s="83" t="s">
        <v>151</v>
      </c>
      <c r="V12" s="29">
        <v>0.46200000000000002</v>
      </c>
      <c r="W12" s="82"/>
      <c r="X12" s="83"/>
      <c r="Y12" s="69"/>
      <c r="Z12" s="69"/>
      <c r="AA12" s="69"/>
      <c r="AB12" s="69"/>
      <c r="AC12" s="69"/>
      <c r="AD12" s="69"/>
    </row>
    <row r="13" spans="1:32" x14ac:dyDescent="0.25">
      <c r="A13" s="22"/>
      <c r="B13" s="84" t="s">
        <v>86</v>
      </c>
      <c r="C13" s="85" t="s">
        <v>110</v>
      </c>
      <c r="D13" s="86"/>
      <c r="E13" s="87"/>
      <c r="F13" s="88"/>
      <c r="G13" s="89"/>
      <c r="H13" s="89"/>
      <c r="I13" s="89"/>
      <c r="J13" s="90"/>
      <c r="K13" s="90"/>
      <c r="L13" s="90"/>
      <c r="M13" s="89"/>
      <c r="N13" s="89"/>
      <c r="O13" s="89"/>
      <c r="P13" s="89"/>
      <c r="Q13" s="152"/>
      <c r="R13" s="152"/>
      <c r="S13" s="152"/>
      <c r="T13" s="152"/>
      <c r="U13" s="152"/>
      <c r="V13" s="89"/>
      <c r="W13" s="86"/>
      <c r="X13" s="91"/>
      <c r="Y13" s="69"/>
      <c r="Z13" s="69"/>
      <c r="AA13" s="69"/>
      <c r="AB13" s="69"/>
      <c r="AC13" s="69"/>
      <c r="AD13" s="69"/>
    </row>
    <row r="14" spans="1:32" x14ac:dyDescent="0.25">
      <c r="A14" s="22"/>
      <c r="B14" s="92"/>
      <c r="C14" s="93"/>
      <c r="D14" s="93"/>
      <c r="E14" s="93"/>
      <c r="F14" s="93"/>
      <c r="G14" s="95"/>
      <c r="H14" s="96"/>
      <c r="I14" s="94"/>
      <c r="J14" s="96"/>
      <c r="K14" s="94"/>
      <c r="L14" s="96"/>
      <c r="M14" s="94"/>
      <c r="N14" s="94"/>
      <c r="O14" s="94"/>
      <c r="P14" s="94"/>
      <c r="Q14" s="153"/>
      <c r="R14" s="153"/>
      <c r="S14" s="153"/>
      <c r="T14" s="153"/>
      <c r="U14" s="153"/>
      <c r="V14" s="94"/>
      <c r="W14" s="94"/>
      <c r="X14" s="97"/>
      <c r="Y14" s="69"/>
      <c r="Z14" s="69"/>
      <c r="AA14" s="69"/>
      <c r="AB14" s="69"/>
      <c r="AC14" s="69"/>
      <c r="AD14" s="69"/>
    </row>
    <row r="15" spans="1:32" s="24" customFormat="1" ht="18.75" customHeight="1" x14ac:dyDescent="0.2">
      <c r="A15" s="7"/>
      <c r="B15" s="109" t="s">
        <v>113</v>
      </c>
      <c r="C15" s="66"/>
      <c r="D15" s="67"/>
      <c r="E15" s="67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149"/>
      <c r="R15" s="149"/>
      <c r="S15" s="149"/>
      <c r="T15" s="149"/>
      <c r="U15" s="149"/>
      <c r="V15" s="66"/>
      <c r="W15" s="67"/>
      <c r="X15" s="68"/>
      <c r="Y15" s="23"/>
      <c r="Z15" s="23"/>
      <c r="AA15" s="23"/>
      <c r="AB15" s="23"/>
      <c r="AC15" s="23"/>
      <c r="AD15" s="23"/>
      <c r="AE15" s="23"/>
      <c r="AF15" s="23"/>
    </row>
    <row r="16" spans="1:32" s="8" customFormat="1" ht="15" customHeight="1" x14ac:dyDescent="0.2">
      <c r="A16" s="22"/>
      <c r="B16" s="72" t="s">
        <v>64</v>
      </c>
      <c r="C16" s="21" t="s">
        <v>114</v>
      </c>
      <c r="D16" s="73" t="s">
        <v>66</v>
      </c>
      <c r="E16" s="74" t="s">
        <v>1</v>
      </c>
      <c r="F16" s="1"/>
      <c r="G16" s="75" t="s">
        <v>67</v>
      </c>
      <c r="H16" s="76" t="s">
        <v>68</v>
      </c>
      <c r="I16" s="76" t="s">
        <v>26</v>
      </c>
      <c r="J16" s="16" t="s">
        <v>69</v>
      </c>
      <c r="K16" s="77" t="s">
        <v>70</v>
      </c>
      <c r="L16" s="77" t="s">
        <v>71</v>
      </c>
      <c r="M16" s="75" t="s">
        <v>72</v>
      </c>
      <c r="N16" s="75" t="s">
        <v>25</v>
      </c>
      <c r="O16" s="76" t="s">
        <v>73</v>
      </c>
      <c r="P16" s="75" t="s">
        <v>68</v>
      </c>
      <c r="Q16" s="151" t="s">
        <v>3</v>
      </c>
      <c r="R16" s="151">
        <v>1</v>
      </c>
      <c r="S16" s="151">
        <v>2</v>
      </c>
      <c r="T16" s="151">
        <v>3</v>
      </c>
      <c r="U16" s="151" t="s">
        <v>74</v>
      </c>
      <c r="V16" s="16" t="s">
        <v>115</v>
      </c>
      <c r="W16" s="15" t="s">
        <v>75</v>
      </c>
      <c r="X16" s="15" t="s">
        <v>76</v>
      </c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118" t="s">
        <v>125</v>
      </c>
      <c r="C17" s="119" t="s">
        <v>118</v>
      </c>
      <c r="D17" s="112" t="s">
        <v>117</v>
      </c>
      <c r="E17" s="112" t="s">
        <v>38</v>
      </c>
      <c r="F17" s="120"/>
      <c r="G17" s="26"/>
      <c r="H17" s="26"/>
      <c r="I17" s="26">
        <v>1</v>
      </c>
      <c r="J17" s="121" t="s">
        <v>73</v>
      </c>
      <c r="K17" s="26">
        <v>5</v>
      </c>
      <c r="L17" s="122" t="s">
        <v>104</v>
      </c>
      <c r="M17" s="26">
        <v>1</v>
      </c>
      <c r="N17" s="121"/>
      <c r="O17" s="123">
        <v>3</v>
      </c>
      <c r="P17" s="123">
        <v>2</v>
      </c>
      <c r="Q17" s="124" t="s">
        <v>132</v>
      </c>
      <c r="R17" s="124"/>
      <c r="S17" s="124" t="s">
        <v>133</v>
      </c>
      <c r="T17" s="124" t="s">
        <v>133</v>
      </c>
      <c r="U17" s="124" t="s">
        <v>134</v>
      </c>
      <c r="V17" s="125">
        <v>1</v>
      </c>
      <c r="W17" s="112" t="s">
        <v>119</v>
      </c>
      <c r="X17" s="126">
        <v>378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18" t="s">
        <v>120</v>
      </c>
      <c r="C18" s="119" t="s">
        <v>126</v>
      </c>
      <c r="D18" s="112" t="s">
        <v>117</v>
      </c>
      <c r="E18" s="112" t="s">
        <v>38</v>
      </c>
      <c r="F18" s="127"/>
      <c r="G18" s="26"/>
      <c r="H18" s="26"/>
      <c r="I18" s="26">
        <v>1</v>
      </c>
      <c r="J18" s="121" t="s">
        <v>73</v>
      </c>
      <c r="K18" s="26">
        <v>7</v>
      </c>
      <c r="L18" s="26" t="s">
        <v>104</v>
      </c>
      <c r="M18" s="26">
        <v>1</v>
      </c>
      <c r="N18" s="121"/>
      <c r="O18" s="123">
        <v>2</v>
      </c>
      <c r="P18" s="123">
        <v>1</v>
      </c>
      <c r="Q18" s="124" t="s">
        <v>135</v>
      </c>
      <c r="R18" s="124" t="s">
        <v>136</v>
      </c>
      <c r="S18" s="124" t="s">
        <v>133</v>
      </c>
      <c r="T18" s="124" t="s">
        <v>137</v>
      </c>
      <c r="U18" s="124" t="s">
        <v>138</v>
      </c>
      <c r="V18" s="125">
        <v>0.66700000000000004</v>
      </c>
      <c r="W18" s="112" t="s">
        <v>127</v>
      </c>
      <c r="X18" s="126">
        <v>350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22"/>
      <c r="B19" s="128" t="s">
        <v>122</v>
      </c>
      <c r="C19" s="129" t="s">
        <v>123</v>
      </c>
      <c r="D19" s="103" t="s">
        <v>116</v>
      </c>
      <c r="E19" s="110" t="s">
        <v>38</v>
      </c>
      <c r="F19" s="120"/>
      <c r="G19" s="104">
        <v>1</v>
      </c>
      <c r="H19" s="105"/>
      <c r="I19" s="104"/>
      <c r="J19" s="104" t="s">
        <v>73</v>
      </c>
      <c r="K19" s="104">
        <v>7</v>
      </c>
      <c r="L19" s="105" t="s">
        <v>128</v>
      </c>
      <c r="M19" s="130">
        <v>1</v>
      </c>
      <c r="N19" s="111">
        <v>1</v>
      </c>
      <c r="O19" s="131">
        <v>4</v>
      </c>
      <c r="P19" s="131">
        <v>1</v>
      </c>
      <c r="Q19" s="132" t="s">
        <v>139</v>
      </c>
      <c r="R19" s="132"/>
      <c r="S19" s="132" t="s">
        <v>136</v>
      </c>
      <c r="T19" s="132" t="s">
        <v>136</v>
      </c>
      <c r="U19" s="133" t="s">
        <v>135</v>
      </c>
      <c r="V19" s="134">
        <v>0.6</v>
      </c>
      <c r="W19" s="110" t="s">
        <v>121</v>
      </c>
      <c r="X19" s="135">
        <v>843</v>
      </c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7"/>
      <c r="B20" s="21" t="s">
        <v>9</v>
      </c>
      <c r="C20" s="16"/>
      <c r="D20" s="15"/>
      <c r="E20" s="80"/>
      <c r="F20" s="1"/>
      <c r="G20" s="17">
        <f>SUM(G17:G19)</f>
        <v>1</v>
      </c>
      <c r="H20" s="17">
        <f>SUM(H17:H19)</f>
        <v>0</v>
      </c>
      <c r="I20" s="17"/>
      <c r="J20" s="16"/>
      <c r="K20" s="16"/>
      <c r="L20" s="16"/>
      <c r="M20" s="17">
        <f t="shared" ref="M20:P20" si="1">SUM(M17:M19)</f>
        <v>3</v>
      </c>
      <c r="N20" s="17">
        <f t="shared" si="1"/>
        <v>1</v>
      </c>
      <c r="O20" s="17">
        <f t="shared" si="1"/>
        <v>9</v>
      </c>
      <c r="P20" s="17">
        <f t="shared" si="1"/>
        <v>4</v>
      </c>
      <c r="Q20" s="83" t="s">
        <v>155</v>
      </c>
      <c r="R20" s="83" t="s">
        <v>136</v>
      </c>
      <c r="S20" s="83" t="s">
        <v>154</v>
      </c>
      <c r="T20" s="83" t="s">
        <v>153</v>
      </c>
      <c r="U20" s="83" t="s">
        <v>152</v>
      </c>
      <c r="V20" s="29">
        <v>0.71399999999999997</v>
      </c>
      <c r="W20" s="82"/>
      <c r="X20" s="83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22"/>
      <c r="B21" s="113" t="s">
        <v>86</v>
      </c>
      <c r="C21" s="114" t="s">
        <v>124</v>
      </c>
      <c r="D21" s="89"/>
      <c r="E21" s="90"/>
      <c r="F21" s="89"/>
      <c r="G21" s="115"/>
      <c r="H21" s="90"/>
      <c r="I21" s="86"/>
      <c r="J21" s="90"/>
      <c r="K21" s="90"/>
      <c r="L21" s="90"/>
      <c r="M21" s="90"/>
      <c r="N21" s="90"/>
      <c r="O21" s="90"/>
      <c r="P21" s="90"/>
      <c r="Q21" s="154"/>
      <c r="R21" s="155"/>
      <c r="S21" s="154"/>
      <c r="T21" s="154"/>
      <c r="U21" s="154"/>
      <c r="V21" s="90"/>
      <c r="W21" s="114"/>
      <c r="X21" s="91"/>
      <c r="Y21" s="69"/>
      <c r="Z21" s="69"/>
      <c r="AA21" s="69"/>
      <c r="AB21" s="69"/>
      <c r="AC21" s="69"/>
      <c r="AD21" s="69"/>
    </row>
    <row r="22" spans="1:32" x14ac:dyDescent="0.25">
      <c r="A22" s="22"/>
      <c r="B22" s="116"/>
      <c r="C22" s="94"/>
      <c r="D22" s="93"/>
      <c r="E22" s="93"/>
      <c r="F22" s="93"/>
      <c r="G22" s="94"/>
      <c r="H22" s="96"/>
      <c r="I22" s="96"/>
      <c r="J22" s="96"/>
      <c r="K22" s="96"/>
      <c r="L22" s="96"/>
      <c r="M22" s="94"/>
      <c r="N22" s="96"/>
      <c r="O22" s="96"/>
      <c r="P22" s="96"/>
      <c r="Q22" s="156"/>
      <c r="R22" s="153"/>
      <c r="S22" s="156"/>
      <c r="T22" s="156"/>
      <c r="U22" s="156"/>
      <c r="V22" s="96"/>
      <c r="W22" s="94"/>
      <c r="X22" s="97"/>
      <c r="Y22" s="69"/>
      <c r="Z22" s="69"/>
      <c r="AA22" s="69"/>
      <c r="AB22" s="69"/>
      <c r="AC22" s="69"/>
      <c r="AD22" s="69"/>
    </row>
    <row r="23" spans="1:32" s="8" customFormat="1" ht="15" customHeight="1" x14ac:dyDescent="0.25">
      <c r="A23" s="22"/>
      <c r="B23" s="98"/>
      <c r="C23" s="1"/>
      <c r="D23" s="98"/>
      <c r="E23" s="99"/>
      <c r="F23" s="35"/>
      <c r="G23" s="1"/>
      <c r="H23" s="1"/>
      <c r="I23" s="1"/>
      <c r="J23" s="23"/>
      <c r="K23" s="23"/>
      <c r="L23" s="23"/>
      <c r="M23" s="1"/>
      <c r="N23" s="1"/>
      <c r="O23" s="1"/>
      <c r="P23" s="1"/>
      <c r="Q23" s="157"/>
      <c r="R23" s="157"/>
      <c r="S23" s="157"/>
      <c r="T23" s="157"/>
      <c r="U23" s="157"/>
      <c r="V23" s="1"/>
      <c r="W23" s="98"/>
      <c r="X23" s="1"/>
      <c r="Y23" s="23"/>
      <c r="Z23" s="23"/>
      <c r="AA23" s="23"/>
      <c r="AB23" s="23"/>
      <c r="AC23" s="23"/>
      <c r="AD23" s="23"/>
      <c r="AE23" s="23"/>
      <c r="AF23" s="23"/>
    </row>
    <row r="24" spans="1:32" x14ac:dyDescent="0.25">
      <c r="A24" s="22"/>
      <c r="B24" s="98"/>
      <c r="C24" s="1"/>
      <c r="D24" s="98"/>
      <c r="E24" s="99"/>
      <c r="G24" s="1"/>
      <c r="H24" s="1"/>
      <c r="I24" s="1"/>
      <c r="J24" s="23"/>
      <c r="K24" s="23"/>
      <c r="L24" s="23"/>
      <c r="M24" s="1"/>
      <c r="N24" s="1"/>
      <c r="O24" s="1"/>
      <c r="P24" s="1"/>
      <c r="Q24" s="157"/>
      <c r="R24" s="157"/>
      <c r="S24" s="157"/>
      <c r="T24" s="157"/>
      <c r="U24" s="157"/>
      <c r="V24" s="1"/>
      <c r="W24" s="98"/>
      <c r="X24" s="1"/>
      <c r="Y24" s="69"/>
      <c r="Z24" s="69"/>
      <c r="AA24" s="69"/>
      <c r="AB24" s="69"/>
      <c r="AC24" s="69"/>
      <c r="AD24" s="69"/>
    </row>
    <row r="25" spans="1:32" x14ac:dyDescent="0.25">
      <c r="A25" s="22"/>
      <c r="B25" s="98"/>
      <c r="C25" s="1"/>
      <c r="D25" s="98"/>
      <c r="E25" s="99"/>
      <c r="G25" s="1"/>
      <c r="H25" s="1"/>
      <c r="I25" s="1"/>
      <c r="J25" s="23"/>
      <c r="K25" s="23"/>
      <c r="L25" s="23"/>
      <c r="M25" s="1"/>
      <c r="N25" s="1"/>
      <c r="O25" s="1"/>
      <c r="P25" s="1"/>
      <c r="Q25" s="157"/>
      <c r="R25" s="157"/>
      <c r="S25" s="157"/>
      <c r="T25" s="157"/>
      <c r="U25" s="157"/>
      <c r="V25" s="1"/>
      <c r="W25" s="98"/>
      <c r="X25" s="1"/>
      <c r="Y25" s="69"/>
      <c r="Z25" s="69"/>
      <c r="AA25" s="69"/>
      <c r="AB25" s="69"/>
      <c r="AC25" s="69"/>
      <c r="AD25" s="69"/>
    </row>
    <row r="26" spans="1:32" x14ac:dyDescent="0.25">
      <c r="A26" s="22"/>
      <c r="B26" s="98"/>
      <c r="C26" s="1"/>
      <c r="D26" s="98"/>
      <c r="E26" s="99"/>
      <c r="G26" s="1"/>
      <c r="H26" s="1"/>
      <c r="I26" s="1"/>
      <c r="J26" s="23"/>
      <c r="K26" s="23"/>
      <c r="L26" s="23"/>
      <c r="M26" s="1"/>
      <c r="N26" s="1"/>
      <c r="O26" s="1"/>
      <c r="P26" s="1"/>
      <c r="Q26" s="157"/>
      <c r="R26" s="157"/>
      <c r="S26" s="157"/>
      <c r="T26" s="157"/>
      <c r="U26" s="157"/>
      <c r="V26" s="1"/>
      <c r="W26" s="98"/>
      <c r="X26" s="1"/>
      <c r="Y26" s="69"/>
      <c r="Z26" s="69"/>
      <c r="AA26" s="69"/>
      <c r="AB26" s="69"/>
      <c r="AC26" s="69"/>
      <c r="AD26" s="69"/>
    </row>
    <row r="27" spans="1:32" x14ac:dyDescent="0.25">
      <c r="A27" s="22"/>
      <c r="B27" s="98"/>
      <c r="C27" s="1"/>
      <c r="D27" s="98"/>
      <c r="E27" s="99"/>
      <c r="G27" s="1"/>
      <c r="H27" s="1"/>
      <c r="I27" s="1"/>
      <c r="J27" s="23"/>
      <c r="K27" s="23"/>
      <c r="L27" s="23"/>
      <c r="M27" s="1"/>
      <c r="N27" s="1"/>
      <c r="O27" s="1"/>
      <c r="P27" s="1"/>
      <c r="Q27" s="157"/>
      <c r="R27" s="157"/>
      <c r="S27" s="157"/>
      <c r="T27" s="157"/>
      <c r="U27" s="157"/>
      <c r="V27" s="1"/>
      <c r="W27" s="98"/>
      <c r="X27" s="1"/>
      <c r="Y27" s="69"/>
      <c r="Z27" s="69"/>
      <c r="AA27" s="69"/>
      <c r="AB27" s="69"/>
      <c r="AC27" s="69"/>
      <c r="AD27" s="69"/>
    </row>
    <row r="28" spans="1:32" x14ac:dyDescent="0.25">
      <c r="A28" s="22"/>
      <c r="B28" s="98"/>
      <c r="C28" s="1"/>
      <c r="D28" s="98"/>
      <c r="E28" s="99"/>
      <c r="G28" s="1"/>
      <c r="H28" s="1"/>
      <c r="I28" s="1"/>
      <c r="J28" s="23"/>
      <c r="K28" s="23"/>
      <c r="L28" s="23"/>
      <c r="M28" s="1"/>
      <c r="N28" s="1"/>
      <c r="O28" s="1"/>
      <c r="P28" s="1"/>
      <c r="Q28" s="157"/>
      <c r="R28" s="157"/>
      <c r="S28" s="157"/>
      <c r="T28" s="157"/>
      <c r="U28" s="157"/>
      <c r="V28" s="1"/>
      <c r="W28" s="98"/>
      <c r="X28" s="1"/>
      <c r="Y28" s="69"/>
      <c r="Z28" s="69"/>
      <c r="AA28" s="69"/>
      <c r="AB28" s="69"/>
      <c r="AC28" s="69"/>
      <c r="AD28" s="69"/>
    </row>
    <row r="29" spans="1:32" x14ac:dyDescent="0.25">
      <c r="A29" s="22"/>
      <c r="B29" s="98"/>
      <c r="C29" s="1"/>
      <c r="D29" s="98"/>
      <c r="E29" s="99"/>
      <c r="G29" s="1"/>
      <c r="H29" s="1"/>
      <c r="I29" s="1"/>
      <c r="J29" s="23"/>
      <c r="K29" s="23"/>
      <c r="L29" s="23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98"/>
      <c r="X29" s="1"/>
      <c r="Y29" s="69"/>
      <c r="Z29" s="69"/>
      <c r="AA29" s="69"/>
      <c r="AB29" s="69"/>
      <c r="AC29" s="69"/>
      <c r="AD29" s="69"/>
    </row>
    <row r="30" spans="1:32" x14ac:dyDescent="0.25">
      <c r="A30" s="22"/>
      <c r="B30" s="98"/>
      <c r="C30" s="1"/>
      <c r="D30" s="98"/>
      <c r="E30" s="99"/>
      <c r="G30" s="1"/>
      <c r="H30" s="1"/>
      <c r="I30" s="1"/>
      <c r="J30" s="23"/>
      <c r="K30" s="23"/>
      <c r="L30" s="23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98"/>
      <c r="X30" s="1"/>
      <c r="Y30" s="69"/>
      <c r="Z30" s="69"/>
      <c r="AA30" s="69"/>
      <c r="AB30" s="69"/>
      <c r="AC30" s="69"/>
      <c r="AD30" s="69"/>
    </row>
    <row r="31" spans="1:32" x14ac:dyDescent="0.25">
      <c r="A31" s="22"/>
      <c r="B31" s="98"/>
      <c r="C31" s="1"/>
      <c r="D31" s="98"/>
      <c r="E31" s="99"/>
      <c r="G31" s="1"/>
      <c r="H31" s="1"/>
      <c r="I31" s="1"/>
      <c r="J31" s="23"/>
      <c r="K31" s="23"/>
      <c r="L31" s="23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98"/>
      <c r="X31" s="1"/>
      <c r="Y31" s="69"/>
      <c r="Z31" s="69"/>
      <c r="AA31" s="69"/>
      <c r="AB31" s="69"/>
      <c r="AC31" s="69"/>
      <c r="AD31" s="69"/>
    </row>
    <row r="32" spans="1:32" x14ac:dyDescent="0.25">
      <c r="A32" s="22"/>
      <c r="B32" s="98"/>
      <c r="C32" s="1"/>
      <c r="D32" s="98"/>
      <c r="E32" s="99"/>
      <c r="G32" s="1"/>
      <c r="H32" s="1"/>
      <c r="I32" s="1"/>
      <c r="J32" s="23"/>
      <c r="K32" s="23"/>
      <c r="L32" s="23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98"/>
      <c r="X32" s="1"/>
      <c r="Y32" s="69"/>
      <c r="Z32" s="69"/>
      <c r="AA32" s="69"/>
      <c r="AB32" s="69"/>
      <c r="AC32" s="69"/>
      <c r="AD32" s="69"/>
    </row>
    <row r="33" spans="1:30" x14ac:dyDescent="0.25">
      <c r="A33" s="22"/>
      <c r="B33" s="98"/>
      <c r="C33" s="1"/>
      <c r="D33" s="98"/>
      <c r="E33" s="99"/>
      <c r="G33" s="1"/>
      <c r="H33" s="1"/>
      <c r="I33" s="1"/>
      <c r="J33" s="23"/>
      <c r="K33" s="23"/>
      <c r="L33" s="23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98"/>
      <c r="X33" s="1"/>
      <c r="Y33" s="69"/>
      <c r="Z33" s="69"/>
      <c r="AA33" s="69"/>
      <c r="AB33" s="69"/>
      <c r="AC33" s="69"/>
      <c r="AD33" s="69"/>
    </row>
    <row r="34" spans="1:30" x14ac:dyDescent="0.25">
      <c r="A34" s="22"/>
      <c r="B34" s="98"/>
      <c r="C34" s="1"/>
      <c r="D34" s="98"/>
      <c r="E34" s="99"/>
      <c r="G34" s="1"/>
      <c r="H34" s="1"/>
      <c r="I34" s="1"/>
      <c r="J34" s="23"/>
      <c r="K34" s="23"/>
      <c r="L34" s="23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98"/>
      <c r="X34" s="1"/>
      <c r="Y34" s="69"/>
      <c r="Z34" s="69"/>
      <c r="AA34" s="69"/>
      <c r="AB34" s="69"/>
      <c r="AC34" s="69"/>
      <c r="AD34" s="69"/>
    </row>
    <row r="35" spans="1:30" x14ac:dyDescent="0.25">
      <c r="A35" s="22"/>
      <c r="B35" s="98"/>
      <c r="C35" s="1"/>
      <c r="D35" s="98"/>
      <c r="E35" s="99"/>
      <c r="G35" s="1"/>
      <c r="H35" s="1"/>
      <c r="I35" s="1"/>
      <c r="J35" s="23"/>
      <c r="K35" s="23"/>
      <c r="L35" s="23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98"/>
      <c r="X35" s="1"/>
      <c r="Y35" s="69"/>
      <c r="Z35" s="69"/>
      <c r="AA35" s="69"/>
      <c r="AB35" s="69"/>
      <c r="AC35" s="69"/>
      <c r="AD35" s="69"/>
    </row>
    <row r="36" spans="1:30" x14ac:dyDescent="0.25">
      <c r="A36" s="22"/>
      <c r="B36" s="98"/>
      <c r="C36" s="1"/>
      <c r="D36" s="98"/>
      <c r="E36" s="99"/>
      <c r="G36" s="1"/>
      <c r="H36" s="1"/>
      <c r="I36" s="1"/>
      <c r="J36" s="23"/>
      <c r="K36" s="23"/>
      <c r="L36" s="23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98"/>
      <c r="X36" s="1"/>
      <c r="Y36" s="69"/>
      <c r="Z36" s="69"/>
      <c r="AA36" s="69"/>
      <c r="AB36" s="69"/>
      <c r="AC36" s="69"/>
      <c r="AD36" s="69"/>
    </row>
    <row r="37" spans="1:30" x14ac:dyDescent="0.25">
      <c r="A37" s="22"/>
      <c r="B37" s="98"/>
      <c r="C37" s="1"/>
      <c r="D37" s="98"/>
      <c r="E37" s="99"/>
      <c r="G37" s="1"/>
      <c r="H37" s="1"/>
      <c r="I37" s="1"/>
      <c r="J37" s="23"/>
      <c r="K37" s="23"/>
      <c r="L37" s="23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98"/>
      <c r="X37" s="1"/>
      <c r="Y37" s="69"/>
      <c r="Z37" s="69"/>
      <c r="AA37" s="69"/>
      <c r="AB37" s="69"/>
      <c r="AC37" s="69"/>
      <c r="AD37" s="69"/>
    </row>
    <row r="38" spans="1:30" x14ac:dyDescent="0.25">
      <c r="A38" s="22"/>
      <c r="B38" s="98"/>
      <c r="C38" s="1"/>
      <c r="D38" s="98"/>
      <c r="E38" s="99"/>
      <c r="G38" s="1"/>
      <c r="H38" s="1"/>
      <c r="I38" s="1"/>
      <c r="J38" s="23"/>
      <c r="K38" s="23"/>
      <c r="L38" s="23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98"/>
      <c r="X38" s="1"/>
      <c r="Y38" s="69"/>
      <c r="Z38" s="69"/>
      <c r="AA38" s="69"/>
      <c r="AB38" s="69"/>
      <c r="AC38" s="69"/>
      <c r="AD38" s="69"/>
    </row>
    <row r="39" spans="1:30" x14ac:dyDescent="0.25">
      <c r="A39" s="22"/>
      <c r="B39" s="98"/>
      <c r="C39" s="1"/>
      <c r="D39" s="98"/>
      <c r="E39" s="99"/>
      <c r="G39" s="1"/>
      <c r="H39" s="1"/>
      <c r="I39" s="1"/>
      <c r="J39" s="23"/>
      <c r="K39" s="23"/>
      <c r="L39" s="23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98"/>
      <c r="X39" s="1"/>
      <c r="Y39" s="69"/>
      <c r="Z39" s="69"/>
      <c r="AA39" s="69"/>
      <c r="AB39" s="69"/>
      <c r="AC39" s="69"/>
      <c r="AD39" s="69"/>
    </row>
    <row r="40" spans="1:30" x14ac:dyDescent="0.25">
      <c r="A40" s="22"/>
      <c r="B40" s="98"/>
      <c r="C40" s="1"/>
      <c r="D40" s="98"/>
      <c r="E40" s="99"/>
      <c r="G40" s="1"/>
      <c r="H40" s="1"/>
      <c r="I40" s="1"/>
      <c r="J40" s="23"/>
      <c r="K40" s="23"/>
      <c r="L40" s="23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98"/>
      <c r="X40" s="1"/>
      <c r="Y40" s="69"/>
      <c r="Z40" s="69"/>
      <c r="AA40" s="69"/>
      <c r="AB40" s="69"/>
      <c r="AC40" s="69"/>
      <c r="AD40" s="69"/>
    </row>
    <row r="41" spans="1:30" x14ac:dyDescent="0.25">
      <c r="A41" s="22"/>
      <c r="B41" s="98"/>
      <c r="C41" s="1"/>
      <c r="D41" s="98"/>
      <c r="E41" s="99"/>
      <c r="G41" s="1"/>
      <c r="H41" s="1"/>
      <c r="I41" s="1"/>
      <c r="J41" s="23"/>
      <c r="K41" s="23"/>
      <c r="L41" s="23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98"/>
      <c r="X41" s="1"/>
      <c r="Y41" s="69"/>
      <c r="Z41" s="69"/>
      <c r="AA41" s="69"/>
      <c r="AB41" s="69"/>
      <c r="AC41" s="69"/>
      <c r="AD41" s="69"/>
    </row>
    <row r="42" spans="1:30" x14ac:dyDescent="0.25">
      <c r="A42" s="22"/>
      <c r="B42" s="98"/>
      <c r="C42" s="1"/>
      <c r="D42" s="98"/>
      <c r="E42" s="99"/>
      <c r="G42" s="1"/>
      <c r="H42" s="1"/>
      <c r="I42" s="1"/>
      <c r="J42" s="23"/>
      <c r="K42" s="23"/>
      <c r="L42" s="23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98"/>
      <c r="X42" s="1"/>
      <c r="Y42" s="69"/>
      <c r="Z42" s="69"/>
      <c r="AA42" s="69"/>
      <c r="AB42" s="69"/>
      <c r="AC42" s="69"/>
      <c r="AD42" s="69"/>
    </row>
    <row r="43" spans="1:30" x14ac:dyDescent="0.25">
      <c r="A43" s="22"/>
      <c r="B43" s="98"/>
      <c r="C43" s="1"/>
      <c r="D43" s="98"/>
      <c r="E43" s="99"/>
      <c r="G43" s="1"/>
      <c r="H43" s="1"/>
      <c r="I43" s="1"/>
      <c r="J43" s="23"/>
      <c r="K43" s="23"/>
      <c r="L43" s="23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98"/>
      <c r="X43" s="1"/>
      <c r="Y43" s="69"/>
      <c r="Z43" s="69"/>
      <c r="AA43" s="69"/>
      <c r="AB43" s="69"/>
      <c r="AC43" s="69"/>
      <c r="AD43" s="69"/>
    </row>
    <row r="44" spans="1:30" x14ac:dyDescent="0.25">
      <c r="A44" s="22"/>
      <c r="B44" s="98"/>
      <c r="C44" s="1"/>
      <c r="D44" s="98"/>
      <c r="E44" s="99"/>
      <c r="G44" s="1"/>
      <c r="H44" s="1"/>
      <c r="I44" s="1"/>
      <c r="J44" s="23"/>
      <c r="K44" s="23"/>
      <c r="L44" s="23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98"/>
      <c r="X44" s="1"/>
      <c r="Y44" s="69"/>
      <c r="Z44" s="69"/>
      <c r="AA44" s="69"/>
      <c r="AB44" s="69"/>
      <c r="AC44" s="69"/>
      <c r="AD44" s="69"/>
    </row>
    <row r="45" spans="1:30" x14ac:dyDescent="0.25">
      <c r="A45" s="22"/>
      <c r="B45" s="98"/>
      <c r="C45" s="1"/>
      <c r="D45" s="98"/>
      <c r="E45" s="99"/>
      <c r="G45" s="1"/>
      <c r="H45" s="1"/>
      <c r="I45" s="1"/>
      <c r="J45" s="23"/>
      <c r="K45" s="23"/>
      <c r="L45" s="23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98"/>
      <c r="X45" s="1"/>
      <c r="Y45" s="69"/>
      <c r="Z45" s="69"/>
      <c r="AA45" s="69"/>
      <c r="AB45" s="69"/>
      <c r="AC45" s="69"/>
      <c r="AD45" s="69"/>
    </row>
    <row r="46" spans="1:30" x14ac:dyDescent="0.25">
      <c r="A46" s="22"/>
      <c r="B46" s="98"/>
      <c r="C46" s="1"/>
      <c r="D46" s="98"/>
      <c r="E46" s="99"/>
      <c r="G46" s="1"/>
      <c r="H46" s="1"/>
      <c r="I46" s="1"/>
      <c r="J46" s="23"/>
      <c r="K46" s="23"/>
      <c r="L46" s="23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98"/>
      <c r="X46" s="1"/>
      <c r="Y46" s="69"/>
      <c r="Z46" s="69"/>
      <c r="AA46" s="69"/>
      <c r="AB46" s="69"/>
      <c r="AC46" s="69"/>
      <c r="AD46" s="69"/>
    </row>
    <row r="47" spans="1:30" x14ac:dyDescent="0.25">
      <c r="A47" s="22"/>
      <c r="B47" s="98"/>
      <c r="C47" s="1"/>
      <c r="D47" s="98"/>
      <c r="E47" s="99"/>
      <c r="G47" s="1"/>
      <c r="H47" s="1"/>
      <c r="I47" s="1"/>
      <c r="J47" s="23"/>
      <c r="K47" s="23"/>
      <c r="L47" s="23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98"/>
      <c r="X47" s="1"/>
      <c r="Y47" s="69"/>
      <c r="Z47" s="69"/>
      <c r="AA47" s="69"/>
      <c r="AB47" s="69"/>
      <c r="AC47" s="69"/>
      <c r="AD47" s="69"/>
    </row>
    <row r="48" spans="1:30" x14ac:dyDescent="0.25">
      <c r="A48" s="22"/>
      <c r="B48" s="98"/>
      <c r="C48" s="1"/>
      <c r="D48" s="98"/>
      <c r="E48" s="99"/>
      <c r="G48" s="1"/>
      <c r="H48" s="1"/>
      <c r="I48" s="1"/>
      <c r="J48" s="23"/>
      <c r="K48" s="23"/>
      <c r="L48" s="23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98"/>
      <c r="X48" s="1"/>
      <c r="Y48" s="69"/>
      <c r="Z48" s="69"/>
      <c r="AA48" s="69"/>
      <c r="AB48" s="69"/>
      <c r="AC48" s="69"/>
      <c r="AD48" s="69"/>
    </row>
    <row r="49" spans="1:30" x14ac:dyDescent="0.25">
      <c r="A49" s="22"/>
      <c r="B49" s="98"/>
      <c r="C49" s="1"/>
      <c r="D49" s="98"/>
      <c r="E49" s="99"/>
      <c r="G49" s="1"/>
      <c r="H49" s="1"/>
      <c r="I49" s="1"/>
      <c r="J49" s="23"/>
      <c r="K49" s="23"/>
      <c r="L49" s="23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98"/>
      <c r="X49" s="1"/>
      <c r="Y49" s="69"/>
      <c r="Z49" s="69"/>
      <c r="AA49" s="69"/>
      <c r="AB49" s="69"/>
      <c r="AC49" s="69"/>
      <c r="AD49" s="69"/>
    </row>
    <row r="50" spans="1:30" x14ac:dyDescent="0.25">
      <c r="A50" s="22"/>
      <c r="B50" s="98"/>
      <c r="C50" s="1"/>
      <c r="D50" s="98"/>
      <c r="E50" s="99"/>
      <c r="G50" s="1"/>
      <c r="H50" s="1"/>
      <c r="I50" s="1"/>
      <c r="J50" s="23"/>
      <c r="K50" s="23"/>
      <c r="L50" s="23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98"/>
      <c r="X50" s="1"/>
      <c r="Y50" s="69"/>
      <c r="Z50" s="69"/>
      <c r="AA50" s="69"/>
      <c r="AB50" s="69"/>
      <c r="AC50" s="69"/>
      <c r="AD50" s="69"/>
    </row>
    <row r="51" spans="1:30" x14ac:dyDescent="0.25">
      <c r="A51" s="22"/>
      <c r="B51" s="98"/>
      <c r="C51" s="1"/>
      <c r="D51" s="98"/>
      <c r="E51" s="99"/>
      <c r="G51" s="1"/>
      <c r="H51" s="1"/>
      <c r="I51" s="1"/>
      <c r="J51" s="23"/>
      <c r="K51" s="23"/>
      <c r="L51" s="23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98"/>
      <c r="X51" s="1"/>
      <c r="Y51" s="69"/>
      <c r="Z51" s="69"/>
      <c r="AA51" s="69"/>
      <c r="AB51" s="69"/>
      <c r="AC51" s="69"/>
      <c r="AD51" s="69"/>
    </row>
    <row r="52" spans="1:30" x14ac:dyDescent="0.25">
      <c r="A52" s="22"/>
      <c r="B52" s="98"/>
      <c r="C52" s="1"/>
      <c r="D52" s="98"/>
      <c r="E52" s="99"/>
      <c r="G52" s="1"/>
      <c r="H52" s="1"/>
      <c r="I52" s="1"/>
      <c r="J52" s="23"/>
      <c r="K52" s="23"/>
      <c r="L52" s="23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98"/>
      <c r="X52" s="1"/>
      <c r="Y52" s="69"/>
      <c r="Z52" s="69"/>
      <c r="AA52" s="69"/>
      <c r="AB52" s="69"/>
      <c r="AC52" s="69"/>
      <c r="AD52" s="69"/>
    </row>
    <row r="53" spans="1:30" x14ac:dyDescent="0.25">
      <c r="A53" s="22"/>
      <c r="B53" s="98"/>
      <c r="C53" s="1"/>
      <c r="D53" s="98"/>
      <c r="E53" s="99"/>
      <c r="G53" s="1"/>
      <c r="H53" s="1"/>
      <c r="I53" s="1"/>
      <c r="J53" s="23"/>
      <c r="K53" s="23"/>
      <c r="L53" s="23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98"/>
      <c r="X53" s="1"/>
      <c r="Y53" s="69"/>
      <c r="Z53" s="69"/>
      <c r="AA53" s="69"/>
      <c r="AB53" s="69"/>
      <c r="AC53" s="69"/>
      <c r="AD53" s="69"/>
    </row>
    <row r="54" spans="1:30" x14ac:dyDescent="0.25">
      <c r="A54" s="22"/>
      <c r="B54" s="98"/>
      <c r="C54" s="1"/>
      <c r="D54" s="98"/>
      <c r="E54" s="99"/>
      <c r="G54" s="1"/>
      <c r="H54" s="1"/>
      <c r="I54" s="1"/>
      <c r="J54" s="23"/>
      <c r="K54" s="23"/>
      <c r="L54" s="23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98"/>
      <c r="X54" s="1"/>
      <c r="Y54" s="69"/>
      <c r="Z54" s="69"/>
      <c r="AA54" s="69"/>
      <c r="AB54" s="69"/>
      <c r="AC54" s="69"/>
      <c r="AD54" s="69"/>
    </row>
    <row r="55" spans="1:30" x14ac:dyDescent="0.25">
      <c r="A55" s="22"/>
      <c r="B55" s="98"/>
      <c r="C55" s="1"/>
      <c r="D55" s="98"/>
      <c r="E55" s="99"/>
      <c r="G55" s="1"/>
      <c r="H55" s="1"/>
      <c r="I55" s="1"/>
      <c r="J55" s="23"/>
      <c r="K55" s="23"/>
      <c r="L55" s="23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98"/>
      <c r="X55" s="1"/>
      <c r="Y55" s="69"/>
      <c r="Z55" s="69"/>
      <c r="AA55" s="69"/>
      <c r="AB55" s="69"/>
      <c r="AC55" s="69"/>
      <c r="AD55" s="69"/>
    </row>
    <row r="56" spans="1:30" x14ac:dyDescent="0.25">
      <c r="A56" s="22"/>
      <c r="B56" s="98"/>
      <c r="C56" s="1"/>
      <c r="D56" s="98"/>
      <c r="E56" s="99"/>
      <c r="G56" s="1"/>
      <c r="H56" s="1"/>
      <c r="I56" s="1"/>
      <c r="J56" s="23"/>
      <c r="K56" s="23"/>
      <c r="L56" s="23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98"/>
      <c r="X56" s="1"/>
      <c r="Y56" s="69"/>
      <c r="Z56" s="69"/>
      <c r="AA56" s="69"/>
      <c r="AB56" s="69"/>
      <c r="AC56" s="69"/>
      <c r="AD56" s="69"/>
    </row>
    <row r="57" spans="1:30" x14ac:dyDescent="0.25">
      <c r="A57" s="22"/>
      <c r="B57" s="98"/>
      <c r="C57" s="1"/>
      <c r="D57" s="98"/>
      <c r="E57" s="99"/>
      <c r="G57" s="1"/>
      <c r="H57" s="1"/>
      <c r="I57" s="1"/>
      <c r="J57" s="23"/>
      <c r="K57" s="23"/>
      <c r="L57" s="23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98"/>
      <c r="X57" s="1"/>
      <c r="Y57" s="69"/>
      <c r="Z57" s="69"/>
      <c r="AA57" s="69"/>
      <c r="AB57" s="69"/>
      <c r="AC57" s="69"/>
      <c r="AD57" s="69"/>
    </row>
    <row r="58" spans="1:30" x14ac:dyDescent="0.25">
      <c r="A58" s="22"/>
      <c r="B58" s="98"/>
      <c r="C58" s="1"/>
      <c r="D58" s="98"/>
      <c r="E58" s="99"/>
      <c r="G58" s="1"/>
      <c r="H58" s="1"/>
      <c r="I58" s="1"/>
      <c r="J58" s="23"/>
      <c r="K58" s="23"/>
      <c r="L58" s="23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98"/>
      <c r="X58" s="1"/>
      <c r="Y58" s="69"/>
      <c r="Z58" s="69"/>
      <c r="AA58" s="69"/>
      <c r="AB58" s="69"/>
      <c r="AC58" s="69"/>
      <c r="AD58" s="69"/>
    </row>
    <row r="59" spans="1:30" x14ac:dyDescent="0.25">
      <c r="A59" s="22"/>
      <c r="B59" s="98"/>
      <c r="C59" s="1"/>
      <c r="D59" s="98"/>
      <c r="E59" s="99"/>
      <c r="G59" s="1"/>
      <c r="H59" s="1"/>
      <c r="I59" s="1"/>
      <c r="J59" s="23"/>
      <c r="K59" s="23"/>
      <c r="L59" s="23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98"/>
      <c r="X59" s="1"/>
      <c r="Y59" s="69"/>
      <c r="Z59" s="69"/>
      <c r="AA59" s="69"/>
      <c r="AB59" s="69"/>
      <c r="AC59" s="69"/>
      <c r="AD59" s="69"/>
    </row>
    <row r="60" spans="1:30" x14ac:dyDescent="0.25">
      <c r="A60" s="22"/>
      <c r="B60" s="98"/>
      <c r="C60" s="1"/>
      <c r="D60" s="98"/>
      <c r="E60" s="99"/>
      <c r="G60" s="1"/>
      <c r="H60" s="1"/>
      <c r="I60" s="1"/>
      <c r="J60" s="23"/>
      <c r="K60" s="23"/>
      <c r="L60" s="23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98"/>
      <c r="X60" s="1"/>
      <c r="Y60" s="69"/>
      <c r="Z60" s="69"/>
      <c r="AA60" s="69"/>
      <c r="AB60" s="69"/>
      <c r="AC60" s="69"/>
      <c r="AD60" s="69"/>
    </row>
    <row r="61" spans="1:30" x14ac:dyDescent="0.25">
      <c r="A61" s="22"/>
      <c r="B61" s="98"/>
      <c r="C61" s="1"/>
      <c r="D61" s="98"/>
      <c r="E61" s="99"/>
      <c r="G61" s="1"/>
      <c r="H61" s="1"/>
      <c r="I61" s="1"/>
      <c r="J61" s="23"/>
      <c r="K61" s="23"/>
      <c r="L61" s="23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98"/>
      <c r="X61" s="1"/>
      <c r="Y61" s="69"/>
      <c r="Z61" s="69"/>
      <c r="AA61" s="69"/>
      <c r="AB61" s="69"/>
      <c r="AC61" s="69"/>
      <c r="AD61" s="69"/>
    </row>
    <row r="62" spans="1:30" x14ac:dyDescent="0.25">
      <c r="A62" s="22"/>
      <c r="B62" s="98"/>
      <c r="C62" s="1"/>
      <c r="D62" s="98"/>
      <c r="E62" s="99"/>
      <c r="G62" s="1"/>
      <c r="H62" s="1"/>
      <c r="I62" s="1"/>
      <c r="J62" s="23"/>
      <c r="K62" s="23"/>
      <c r="L62" s="23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98"/>
      <c r="X62" s="1"/>
      <c r="Y62" s="69"/>
      <c r="Z62" s="69"/>
      <c r="AA62" s="69"/>
      <c r="AB62" s="69"/>
      <c r="AC62" s="69"/>
      <c r="AD62" s="69"/>
    </row>
    <row r="63" spans="1:30" x14ac:dyDescent="0.25">
      <c r="A63" s="22"/>
      <c r="B63" s="98"/>
      <c r="C63" s="1"/>
      <c r="D63" s="98"/>
      <c r="E63" s="99"/>
      <c r="G63" s="1"/>
      <c r="H63" s="1"/>
      <c r="I63" s="1"/>
      <c r="J63" s="23"/>
      <c r="K63" s="23"/>
      <c r="L63" s="23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98"/>
      <c r="X63" s="1"/>
      <c r="Y63" s="69"/>
      <c r="Z63" s="69"/>
      <c r="AA63" s="69"/>
      <c r="AB63" s="69"/>
      <c r="AC63" s="69"/>
      <c r="AD63" s="69"/>
    </row>
    <row r="64" spans="1:30" x14ac:dyDescent="0.25">
      <c r="A64" s="22"/>
      <c r="B64" s="98"/>
      <c r="C64" s="1"/>
      <c r="D64" s="98"/>
      <c r="E64" s="99"/>
      <c r="G64" s="1"/>
      <c r="H64" s="1"/>
      <c r="I64" s="1"/>
      <c r="J64" s="23"/>
      <c r="K64" s="23"/>
      <c r="L64" s="23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98"/>
      <c r="X64" s="1"/>
      <c r="Y64" s="69"/>
      <c r="Z64" s="69"/>
      <c r="AA64" s="69"/>
      <c r="AB64" s="69"/>
      <c r="AC64" s="69"/>
      <c r="AD64" s="69"/>
    </row>
    <row r="65" spans="1:30" x14ac:dyDescent="0.25">
      <c r="A65" s="22"/>
      <c r="B65" s="98"/>
      <c r="C65" s="1"/>
      <c r="D65" s="98"/>
      <c r="E65" s="99"/>
      <c r="G65" s="1"/>
      <c r="H65" s="1"/>
      <c r="I65" s="1"/>
      <c r="J65" s="23"/>
      <c r="K65" s="23"/>
      <c r="L65" s="23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98"/>
      <c r="X65" s="1"/>
      <c r="Y65" s="69"/>
      <c r="Z65" s="69"/>
      <c r="AA65" s="69"/>
      <c r="AB65" s="69"/>
      <c r="AC65" s="69"/>
      <c r="AD65" s="69"/>
    </row>
    <row r="66" spans="1:30" x14ac:dyDescent="0.25">
      <c r="A66" s="22"/>
      <c r="B66" s="98"/>
      <c r="C66" s="1"/>
      <c r="D66" s="98"/>
      <c r="E66" s="99"/>
      <c r="G66" s="1"/>
      <c r="H66" s="1"/>
      <c r="I66" s="1"/>
      <c r="J66" s="23"/>
      <c r="K66" s="23"/>
      <c r="L66" s="23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98"/>
      <c r="X66" s="1"/>
      <c r="Y66" s="69"/>
      <c r="Z66" s="69"/>
      <c r="AA66" s="69"/>
      <c r="AB66" s="69"/>
      <c r="AC66" s="69"/>
      <c r="AD66" s="69"/>
    </row>
    <row r="67" spans="1:30" x14ac:dyDescent="0.25">
      <c r="A67" s="22"/>
      <c r="B67" s="98"/>
      <c r="C67" s="1"/>
      <c r="D67" s="98"/>
      <c r="E67" s="99"/>
      <c r="G67" s="1"/>
      <c r="H67" s="1"/>
      <c r="I67" s="1"/>
      <c r="J67" s="23"/>
      <c r="K67" s="23"/>
      <c r="L67" s="23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98"/>
      <c r="X67" s="1"/>
      <c r="Y67" s="69"/>
      <c r="Z67" s="69"/>
      <c r="AA67" s="69"/>
      <c r="AB67" s="69"/>
      <c r="AC67" s="69"/>
      <c r="AD67" s="69"/>
    </row>
    <row r="68" spans="1:30" x14ac:dyDescent="0.25">
      <c r="A68" s="22"/>
      <c r="B68" s="98"/>
      <c r="C68" s="1"/>
      <c r="D68" s="98"/>
      <c r="E68" s="99"/>
      <c r="G68" s="1"/>
      <c r="H68" s="1"/>
      <c r="I68" s="1"/>
      <c r="J68" s="23"/>
      <c r="K68" s="23"/>
      <c r="L68" s="23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98"/>
      <c r="X68" s="1"/>
      <c r="Y68" s="69"/>
      <c r="Z68" s="69"/>
      <c r="AA68" s="69"/>
      <c r="AB68" s="69"/>
      <c r="AC68" s="69"/>
      <c r="AD68" s="69"/>
    </row>
    <row r="69" spans="1:30" x14ac:dyDescent="0.25">
      <c r="A69" s="22"/>
      <c r="B69" s="98"/>
      <c r="C69" s="1"/>
      <c r="D69" s="98"/>
      <c r="E69" s="99"/>
      <c r="G69" s="1"/>
      <c r="H69" s="1"/>
      <c r="I69" s="1"/>
      <c r="J69" s="23"/>
      <c r="K69" s="23"/>
      <c r="L69" s="23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98"/>
      <c r="X69" s="1"/>
      <c r="Y69" s="69"/>
      <c r="Z69" s="69"/>
      <c r="AA69" s="69"/>
      <c r="AB69" s="69"/>
      <c r="AC69" s="69"/>
      <c r="AD69" s="69"/>
    </row>
    <row r="70" spans="1:30" x14ac:dyDescent="0.25">
      <c r="A70" s="22"/>
      <c r="B70" s="98"/>
      <c r="C70" s="1"/>
      <c r="D70" s="98"/>
      <c r="E70" s="99"/>
      <c r="G70" s="1"/>
      <c r="H70" s="1"/>
      <c r="I70" s="1"/>
      <c r="J70" s="23"/>
      <c r="K70" s="23"/>
      <c r="L70" s="23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98"/>
      <c r="X70" s="1"/>
      <c r="Y70" s="69"/>
      <c r="Z70" s="69"/>
      <c r="AA70" s="69"/>
      <c r="AB70" s="69"/>
      <c r="AC70" s="69"/>
      <c r="AD70" s="69"/>
    </row>
    <row r="71" spans="1:30" x14ac:dyDescent="0.25">
      <c r="A71" s="22"/>
      <c r="B71" s="98"/>
      <c r="C71" s="1"/>
      <c r="D71" s="98"/>
      <c r="E71" s="99"/>
      <c r="G71" s="1"/>
      <c r="H71" s="1"/>
      <c r="I71" s="1"/>
      <c r="J71" s="23"/>
      <c r="K71" s="23"/>
      <c r="L71" s="23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98"/>
      <c r="X71" s="1"/>
      <c r="Y71" s="69"/>
      <c r="Z71" s="69"/>
      <c r="AA71" s="69"/>
      <c r="AB71" s="69"/>
      <c r="AC71" s="69"/>
      <c r="AD71" s="69"/>
    </row>
    <row r="72" spans="1:30" x14ac:dyDescent="0.25">
      <c r="A72" s="22"/>
      <c r="B72" s="98"/>
      <c r="C72" s="1"/>
      <c r="D72" s="98"/>
      <c r="E72" s="99"/>
      <c r="G72" s="1"/>
      <c r="H72" s="1"/>
      <c r="I72" s="1"/>
      <c r="J72" s="23"/>
      <c r="K72" s="23"/>
      <c r="L72" s="23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98"/>
      <c r="X72" s="1"/>
      <c r="Y72" s="69"/>
      <c r="Z72" s="69"/>
      <c r="AA72" s="69"/>
      <c r="AB72" s="69"/>
      <c r="AC72" s="69"/>
      <c r="AD72" s="69"/>
    </row>
    <row r="73" spans="1:30" x14ac:dyDescent="0.25">
      <c r="A73" s="22"/>
      <c r="B73" s="98"/>
      <c r="C73" s="1"/>
      <c r="D73" s="98"/>
      <c r="E73" s="99"/>
      <c r="G73" s="1"/>
      <c r="H73" s="1"/>
      <c r="I73" s="1"/>
      <c r="J73" s="23"/>
      <c r="K73" s="23"/>
      <c r="L73" s="23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98"/>
      <c r="X73" s="1"/>
      <c r="Y73" s="69"/>
      <c r="Z73" s="69"/>
      <c r="AA73" s="69"/>
      <c r="AB73" s="69"/>
      <c r="AC73" s="69"/>
      <c r="AD73" s="69"/>
    </row>
    <row r="74" spans="1:30" x14ac:dyDescent="0.25">
      <c r="A74" s="22"/>
      <c r="B74" s="98"/>
      <c r="C74" s="1"/>
      <c r="D74" s="98"/>
      <c r="E74" s="99"/>
      <c r="G74" s="1"/>
      <c r="H74" s="1"/>
      <c r="I74" s="1"/>
      <c r="J74" s="23"/>
      <c r="K74" s="23"/>
      <c r="L74" s="23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98"/>
      <c r="X74" s="1"/>
      <c r="Y74" s="69"/>
      <c r="Z74" s="69"/>
      <c r="AA74" s="69"/>
      <c r="AB74" s="69"/>
      <c r="AC74" s="69"/>
      <c r="AD74" s="69"/>
    </row>
    <row r="75" spans="1:30" x14ac:dyDescent="0.25">
      <c r="A75" s="22"/>
      <c r="B75" s="98"/>
      <c r="C75" s="1"/>
      <c r="D75" s="98"/>
      <c r="E75" s="99"/>
      <c r="G75" s="1"/>
      <c r="H75" s="1"/>
      <c r="I75" s="1"/>
      <c r="J75" s="23"/>
      <c r="K75" s="23"/>
      <c r="L75" s="23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98"/>
      <c r="X75" s="1"/>
      <c r="Y75" s="69"/>
      <c r="Z75" s="69"/>
      <c r="AA75" s="69"/>
      <c r="AB75" s="69"/>
      <c r="AC75" s="69"/>
      <c r="AD75" s="69"/>
    </row>
    <row r="76" spans="1:30" x14ac:dyDescent="0.25">
      <c r="A76" s="22"/>
      <c r="B76" s="98"/>
      <c r="C76" s="1"/>
      <c r="D76" s="98"/>
      <c r="E76" s="99"/>
      <c r="G76" s="1"/>
      <c r="H76" s="1"/>
      <c r="I76" s="1"/>
      <c r="J76" s="23"/>
      <c r="K76" s="23"/>
      <c r="L76" s="23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98"/>
      <c r="X76" s="1"/>
      <c r="Y76" s="69"/>
      <c r="Z76" s="69"/>
      <c r="AA76" s="69"/>
      <c r="AB76" s="69"/>
      <c r="AC76" s="69"/>
      <c r="AD76" s="69"/>
    </row>
    <row r="77" spans="1:30" x14ac:dyDescent="0.25">
      <c r="A77" s="22"/>
      <c r="B77" s="98"/>
      <c r="C77" s="1"/>
      <c r="D77" s="98"/>
      <c r="E77" s="99"/>
      <c r="G77" s="1"/>
      <c r="H77" s="1"/>
      <c r="I77" s="1"/>
      <c r="J77" s="23"/>
      <c r="K77" s="23"/>
      <c r="L77" s="23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98"/>
      <c r="X77" s="1"/>
      <c r="Y77" s="69"/>
      <c r="Z77" s="69"/>
      <c r="AA77" s="69"/>
      <c r="AB77" s="69"/>
      <c r="AC77" s="69"/>
      <c r="AD77" s="69"/>
    </row>
    <row r="78" spans="1:30" x14ac:dyDescent="0.25">
      <c r="A78" s="22"/>
      <c r="B78" s="98"/>
      <c r="C78" s="1"/>
      <c r="D78" s="98"/>
      <c r="E78" s="99"/>
      <c r="G78" s="1"/>
      <c r="H78" s="1"/>
      <c r="I78" s="1"/>
      <c r="J78" s="23"/>
      <c r="K78" s="23"/>
      <c r="L78" s="23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98"/>
      <c r="X78" s="1"/>
      <c r="Y78" s="69"/>
      <c r="Z78" s="69"/>
      <c r="AA78" s="69"/>
      <c r="AB78" s="69"/>
      <c r="AC78" s="69"/>
      <c r="AD78" s="69"/>
    </row>
    <row r="79" spans="1:30" x14ac:dyDescent="0.25">
      <c r="A79" s="22"/>
      <c r="B79" s="98"/>
      <c r="C79" s="1"/>
      <c r="D79" s="98"/>
      <c r="E79" s="99"/>
      <c r="G79" s="1"/>
      <c r="H79" s="1"/>
      <c r="I79" s="1"/>
      <c r="J79" s="23"/>
      <c r="K79" s="23"/>
      <c r="L79" s="23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98"/>
      <c r="X79" s="1"/>
      <c r="Y79" s="69"/>
      <c r="Z79" s="69"/>
      <c r="AA79" s="69"/>
      <c r="AB79" s="69"/>
      <c r="AC79" s="69"/>
      <c r="AD79" s="69"/>
    </row>
    <row r="80" spans="1:30" x14ac:dyDescent="0.25">
      <c r="A80" s="22"/>
      <c r="B80" s="98"/>
      <c r="C80" s="1"/>
      <c r="D80" s="98"/>
      <c r="E80" s="99"/>
      <c r="G80" s="1"/>
      <c r="H80" s="1"/>
      <c r="I80" s="1"/>
      <c r="J80" s="23"/>
      <c r="K80" s="23"/>
      <c r="L80" s="23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98"/>
      <c r="X80" s="1"/>
      <c r="Y80" s="69"/>
      <c r="Z80" s="69"/>
      <c r="AA80" s="69"/>
      <c r="AB80" s="69"/>
      <c r="AC80" s="69"/>
      <c r="AD80" s="69"/>
    </row>
    <row r="81" spans="1:30" x14ac:dyDescent="0.25">
      <c r="A81" s="22"/>
      <c r="B81" s="98"/>
      <c r="C81" s="1"/>
      <c r="D81" s="98"/>
      <c r="E81" s="99"/>
      <c r="G81" s="1"/>
      <c r="H81" s="1"/>
      <c r="I81" s="1"/>
      <c r="J81" s="23"/>
      <c r="K81" s="23"/>
      <c r="L81" s="23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98"/>
      <c r="X81" s="1"/>
      <c r="Y81" s="69"/>
      <c r="Z81" s="69"/>
      <c r="AA81" s="69"/>
      <c r="AB81" s="69"/>
      <c r="AC81" s="69"/>
      <c r="AD81" s="69"/>
    </row>
    <row r="82" spans="1:30" x14ac:dyDescent="0.25">
      <c r="A82" s="22"/>
      <c r="B82" s="98"/>
      <c r="C82" s="1"/>
      <c r="D82" s="98"/>
      <c r="E82" s="99"/>
      <c r="G82" s="1"/>
      <c r="H82" s="1"/>
      <c r="I82" s="1"/>
      <c r="J82" s="23"/>
      <c r="K82" s="23"/>
      <c r="L82" s="23"/>
      <c r="M82" s="1"/>
      <c r="N82" s="1"/>
      <c r="O82" s="1"/>
      <c r="P82" s="1"/>
      <c r="Q82" s="157"/>
      <c r="R82" s="157"/>
      <c r="S82" s="157"/>
      <c r="T82" s="157"/>
      <c r="U82" s="157"/>
      <c r="V82" s="1"/>
      <c r="W82" s="98"/>
      <c r="X82" s="1"/>
      <c r="Y82" s="69"/>
      <c r="Z82" s="69"/>
      <c r="AA82" s="69"/>
      <c r="AB82" s="69"/>
      <c r="AC82" s="69"/>
      <c r="AD82" s="69"/>
    </row>
    <row r="83" spans="1:30" x14ac:dyDescent="0.25">
      <c r="A83" s="22"/>
      <c r="B83" s="98"/>
      <c r="C83" s="1"/>
      <c r="D83" s="98"/>
      <c r="E83" s="99"/>
      <c r="G83" s="1"/>
      <c r="H83" s="1"/>
      <c r="I83" s="1"/>
      <c r="J83" s="23"/>
      <c r="K83" s="23"/>
      <c r="L83" s="23"/>
      <c r="M83" s="1"/>
      <c r="N83" s="1"/>
      <c r="O83" s="1"/>
      <c r="P83" s="1"/>
      <c r="Q83" s="157"/>
      <c r="R83" s="157"/>
      <c r="S83" s="157"/>
      <c r="T83" s="157"/>
      <c r="U83" s="157"/>
      <c r="V83" s="1"/>
      <c r="W83" s="98"/>
      <c r="X83" s="1"/>
      <c r="Y83" s="69"/>
      <c r="Z83" s="69"/>
      <c r="AA83" s="69"/>
      <c r="AB83" s="69"/>
      <c r="AC83" s="69"/>
      <c r="AD83" s="69"/>
    </row>
    <row r="84" spans="1:30" x14ac:dyDescent="0.25">
      <c r="A84" s="22"/>
      <c r="B84" s="98"/>
      <c r="C84" s="1"/>
      <c r="D84" s="98"/>
      <c r="E84" s="99"/>
      <c r="G84" s="1"/>
      <c r="H84" s="1"/>
      <c r="I84" s="1"/>
      <c r="J84" s="23"/>
      <c r="K84" s="23"/>
      <c r="L84" s="23"/>
      <c r="M84" s="1"/>
      <c r="N84" s="1"/>
      <c r="O84" s="1"/>
      <c r="P84" s="1"/>
      <c r="Q84" s="157"/>
      <c r="R84" s="157"/>
      <c r="S84" s="157"/>
      <c r="T84" s="157"/>
      <c r="U84" s="157"/>
      <c r="V84" s="1"/>
      <c r="W84" s="98"/>
      <c r="X84" s="1"/>
      <c r="Y84" s="69"/>
      <c r="Z84" s="69"/>
      <c r="AA84" s="69"/>
      <c r="AB84" s="69"/>
      <c r="AC84" s="69"/>
      <c r="AD84" s="69"/>
    </row>
    <row r="85" spans="1:30" x14ac:dyDescent="0.25">
      <c r="A85" s="22"/>
      <c r="B85" s="98"/>
      <c r="C85" s="1"/>
      <c r="D85" s="98"/>
      <c r="E85" s="99"/>
      <c r="G85" s="1"/>
      <c r="H85" s="1"/>
      <c r="I85" s="1"/>
      <c r="J85" s="23"/>
      <c r="K85" s="23"/>
      <c r="L85" s="23"/>
      <c r="M85" s="1"/>
      <c r="N85" s="1"/>
      <c r="O85" s="1"/>
      <c r="P85" s="1"/>
      <c r="Q85" s="157"/>
      <c r="R85" s="157"/>
      <c r="S85" s="157"/>
      <c r="T85" s="157"/>
      <c r="U85" s="157"/>
      <c r="V85" s="1"/>
      <c r="W85" s="98"/>
      <c r="X85" s="1"/>
      <c r="Y85" s="69"/>
      <c r="Z85" s="69"/>
      <c r="AA85" s="69"/>
      <c r="AB85" s="69"/>
      <c r="AC85" s="69"/>
      <c r="AD85" s="69"/>
    </row>
    <row r="86" spans="1:30" x14ac:dyDescent="0.25">
      <c r="A86" s="22"/>
      <c r="B86" s="98"/>
      <c r="C86" s="1"/>
      <c r="D86" s="98"/>
      <c r="E86" s="99"/>
      <c r="G86" s="1"/>
      <c r="H86" s="1"/>
      <c r="I86" s="1"/>
      <c r="J86" s="23"/>
      <c r="K86" s="23"/>
      <c r="L86" s="23"/>
      <c r="M86" s="1"/>
      <c r="N86" s="1"/>
      <c r="O86" s="1"/>
      <c r="P86" s="1"/>
      <c r="Q86" s="157"/>
      <c r="R86" s="157"/>
      <c r="S86" s="157"/>
      <c r="T86" s="157"/>
      <c r="U86" s="157"/>
      <c r="V86" s="1"/>
      <c r="W86" s="98"/>
      <c r="X86" s="1"/>
      <c r="Y86" s="69"/>
      <c r="Z86" s="69"/>
      <c r="AA86" s="69"/>
      <c r="AB86" s="69"/>
      <c r="AC86" s="69"/>
      <c r="AD86" s="69"/>
    </row>
    <row r="87" spans="1:30" x14ac:dyDescent="0.25">
      <c r="A87" s="22"/>
      <c r="B87" s="98"/>
      <c r="C87" s="1"/>
      <c r="D87" s="98"/>
      <c r="E87" s="99"/>
      <c r="G87" s="1"/>
      <c r="H87" s="1"/>
      <c r="I87" s="1"/>
      <c r="J87" s="23"/>
      <c r="K87" s="23"/>
      <c r="L87" s="23"/>
      <c r="M87" s="1"/>
      <c r="N87" s="1"/>
      <c r="O87" s="1"/>
      <c r="P87" s="1"/>
      <c r="Q87" s="157"/>
      <c r="R87" s="157"/>
      <c r="S87" s="157"/>
      <c r="T87" s="157"/>
      <c r="U87" s="157"/>
      <c r="V87" s="1"/>
      <c r="W87" s="98"/>
      <c r="X87" s="1"/>
      <c r="Y87" s="69"/>
      <c r="Z87" s="69"/>
      <c r="AA87" s="69"/>
      <c r="AB87" s="69"/>
      <c r="AC87" s="69"/>
      <c r="AD87" s="69"/>
    </row>
    <row r="88" spans="1:30" x14ac:dyDescent="0.25">
      <c r="A88" s="22"/>
      <c r="B88" s="98"/>
      <c r="C88" s="1"/>
      <c r="D88" s="98"/>
      <c r="E88" s="99"/>
      <c r="G88" s="1"/>
      <c r="H88" s="1"/>
      <c r="I88" s="1"/>
      <c r="J88" s="23"/>
      <c r="K88" s="23"/>
      <c r="L88" s="23"/>
      <c r="M88" s="1"/>
      <c r="N88" s="1"/>
      <c r="O88" s="1"/>
      <c r="P88" s="1"/>
      <c r="Q88" s="157"/>
      <c r="R88" s="157"/>
      <c r="S88" s="157"/>
      <c r="T88" s="157"/>
      <c r="U88" s="157"/>
      <c r="V88" s="1"/>
      <c r="W88" s="98"/>
      <c r="X88" s="1"/>
      <c r="Y88" s="69"/>
      <c r="Z88" s="69"/>
      <c r="AA88" s="69"/>
      <c r="AB88" s="69"/>
      <c r="AC88" s="69"/>
      <c r="AD88" s="69"/>
    </row>
    <row r="89" spans="1:30" x14ac:dyDescent="0.25">
      <c r="A89" s="22"/>
      <c r="B89" s="98"/>
      <c r="C89" s="1"/>
      <c r="D89" s="98"/>
      <c r="E89" s="99"/>
      <c r="G89" s="1"/>
      <c r="H89" s="1"/>
      <c r="I89" s="1"/>
      <c r="J89" s="23"/>
      <c r="K89" s="23"/>
      <c r="L89" s="23"/>
      <c r="M89" s="1"/>
      <c r="N89" s="1"/>
      <c r="O89" s="1"/>
      <c r="P89" s="1"/>
      <c r="Q89" s="157"/>
      <c r="R89" s="157"/>
      <c r="S89" s="157"/>
      <c r="T89" s="157"/>
      <c r="U89" s="157"/>
      <c r="V89" s="1"/>
      <c r="W89" s="98"/>
      <c r="X89" s="1"/>
      <c r="Y89" s="69"/>
      <c r="Z89" s="69"/>
      <c r="AA89" s="69"/>
      <c r="AB89" s="69"/>
      <c r="AC89" s="69"/>
      <c r="AD89" s="69"/>
    </row>
    <row r="90" spans="1:30" x14ac:dyDescent="0.25">
      <c r="A90" s="22"/>
      <c r="B90" s="98"/>
      <c r="C90" s="1"/>
      <c r="D90" s="98"/>
      <c r="E90" s="99"/>
      <c r="G90" s="1"/>
      <c r="H90" s="1"/>
      <c r="I90" s="1"/>
      <c r="J90" s="23"/>
      <c r="K90" s="23"/>
      <c r="L90" s="23"/>
      <c r="M90" s="1"/>
      <c r="N90" s="1"/>
      <c r="O90" s="1"/>
      <c r="P90" s="1"/>
      <c r="Q90" s="157"/>
      <c r="R90" s="157"/>
      <c r="S90" s="157"/>
      <c r="T90" s="157"/>
      <c r="U90" s="157"/>
      <c r="V90" s="1"/>
      <c r="W90" s="98"/>
      <c r="X90" s="1"/>
      <c r="Y90" s="69"/>
      <c r="Z90" s="69"/>
      <c r="AA90" s="69"/>
      <c r="AB90" s="69"/>
      <c r="AC90" s="69"/>
      <c r="AD90" s="69"/>
    </row>
    <row r="91" spans="1:30" x14ac:dyDescent="0.25">
      <c r="A91" s="22"/>
      <c r="B91" s="98"/>
      <c r="C91" s="1"/>
      <c r="D91" s="98"/>
      <c r="E91" s="99"/>
      <c r="G91" s="1"/>
      <c r="H91" s="1"/>
      <c r="I91" s="1"/>
      <c r="J91" s="23"/>
      <c r="K91" s="23"/>
      <c r="L91" s="23"/>
      <c r="M91" s="1"/>
      <c r="N91" s="1"/>
      <c r="O91" s="1"/>
      <c r="P91" s="1"/>
      <c r="Q91" s="157"/>
      <c r="R91" s="157"/>
      <c r="S91" s="157"/>
      <c r="T91" s="157"/>
      <c r="U91" s="157"/>
      <c r="V91" s="1"/>
      <c r="W91" s="98"/>
      <c r="X91" s="1"/>
      <c r="Y91" s="69"/>
      <c r="Z91" s="69"/>
      <c r="AA91" s="69"/>
      <c r="AB91" s="69"/>
      <c r="AC91" s="69"/>
      <c r="AD91" s="69"/>
    </row>
    <row r="92" spans="1:30" x14ac:dyDescent="0.25">
      <c r="A92" s="22"/>
      <c r="B92" s="98"/>
      <c r="C92" s="1"/>
      <c r="D92" s="98"/>
      <c r="E92" s="99"/>
      <c r="G92" s="1"/>
      <c r="H92" s="1"/>
      <c r="I92" s="1"/>
      <c r="J92" s="23"/>
      <c r="K92" s="23"/>
      <c r="L92" s="23"/>
      <c r="M92" s="1"/>
      <c r="N92" s="1"/>
      <c r="O92" s="1"/>
      <c r="P92" s="1"/>
      <c r="Q92" s="157"/>
      <c r="R92" s="157"/>
      <c r="S92" s="157"/>
      <c r="T92" s="157"/>
      <c r="U92" s="157"/>
      <c r="V92" s="1"/>
      <c r="W92" s="98"/>
      <c r="X92" s="1"/>
      <c r="Y92" s="69"/>
      <c r="Z92" s="69"/>
      <c r="AA92" s="69"/>
      <c r="AB92" s="69"/>
      <c r="AC92" s="69"/>
      <c r="AD92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2024-12-05T10:00:19Z</dcterms:modified>
</cp:coreProperties>
</file>